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280" windowHeight="8220" activeTab="0"/>
  </bookViews>
  <sheets>
    <sheet name="Contents" sheetId="1" r:id="rId1"/>
    <sheet name="Myanmar" sheetId="2" r:id="rId2"/>
    <sheet name="Netherlands" sheetId="3" r:id="rId3"/>
    <sheet name="NewZealand" sheetId="4" r:id="rId4"/>
    <sheet name="Nicaragua" sheetId="5" r:id="rId5"/>
    <sheet name="Nigeria" sheetId="6" r:id="rId6"/>
    <sheet name="Norway" sheetId="7" r:id="rId7"/>
    <sheet name="Panama" sheetId="8" r:id="rId8"/>
    <sheet name="Paraguay" sheetId="9" r:id="rId9"/>
    <sheet name="Peru" sheetId="10" r:id="rId10"/>
    <sheet name="Philippines" sheetId="11" r:id="rId11"/>
    <sheet name="Poland" sheetId="12" r:id="rId12"/>
    <sheet name="Portugal" sheetId="13" r:id="rId13"/>
    <sheet name="Romania" sheetId="14" r:id="rId14"/>
    <sheet name="Russia" sheetId="15" r:id="rId15"/>
    <sheet name="Singapore" sheetId="16" r:id="rId16"/>
    <sheet name="SouthAfrica" sheetId="17" r:id="rId17"/>
    <sheet name="Spain" sheetId="18" r:id="rId18"/>
    <sheet name="SriLanka" sheetId="19" r:id="rId19"/>
    <sheet name="Sweden" sheetId="20" r:id="rId20"/>
    <sheet name="Switzerland" sheetId="21" r:id="rId21"/>
    <sheet name="Sheet3" sheetId="22" r:id="rId22"/>
  </sheets>
  <definedNames/>
  <calcPr fullCalcOnLoad="1"/>
</workbook>
</file>

<file path=xl/sharedStrings.xml><?xml version="1.0" encoding="utf-8"?>
<sst xmlns="http://schemas.openxmlformats.org/spreadsheetml/2006/main" count="512" uniqueCount="164">
  <si>
    <t>Hoffman, PT, DS Jacks, P Levin, and PH Lindert, (2002) "Real Inequality in Europe since 1500," Journal of Economic History 62 (2), 381-413.</t>
  </si>
  <si>
    <t>Sources:</t>
  </si>
  <si>
    <t>Period:</t>
  </si>
  <si>
    <r>
      <t xml:space="preserve">Mitchell, Brian R. (2003). </t>
    </r>
    <r>
      <rPr>
        <i/>
        <sz val="12"/>
        <color indexed="8"/>
        <rFont val="Times New Roman"/>
        <family val="1"/>
      </rPr>
      <t>International Historical Statistics: Africa, Asia, and Oceania, 1750–2000.</t>
    </r>
    <r>
      <rPr>
        <sz val="12"/>
        <color indexed="8"/>
        <rFont val="Times New Roman"/>
        <family val="1"/>
      </rPr>
      <t xml:space="preserve"> London: Palgrave Macmillan.</t>
    </r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</si>
  <si>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</t>
    </r>
    <r>
      <rPr>
        <sz val="11"/>
        <color theme="1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</t>
    </r>
  </si>
  <si>
    <t>Series</t>
  </si>
  <si>
    <t>Wheat</t>
  </si>
  <si>
    <t>CPI</t>
  </si>
  <si>
    <t>© 2010 by Carmen M. Reinhart and Kenneth S. Rogoff. All rights reserved.</t>
  </si>
  <si>
    <r>
      <t xml:space="preserve">Source: Reinhart, Camen M. and Kenneth S. Rogoff, “From Financial Crash to Debt Crisis,” </t>
    </r>
    <r>
      <rPr>
        <sz val="12"/>
        <color indexed="8"/>
        <rFont val="Times New Roman"/>
        <family val="1"/>
      </rPr>
      <t xml:space="preserve">NBER Working Paper 15795, March 2010. Forthcoming in </t>
    </r>
    <r>
      <rPr>
        <i/>
        <sz val="12"/>
        <color indexed="8"/>
        <rFont val="Times New Roman"/>
        <family val="1"/>
      </rPr>
      <t xml:space="preserve">American Economic Review. </t>
    </r>
    <r>
      <rPr>
        <sz val="12"/>
        <color indexed="8"/>
        <rFont val="Times New Roman"/>
        <family val="1"/>
      </rPr>
      <t xml:space="preserve"> </t>
    </r>
  </si>
  <si>
    <t>Based on:</t>
  </si>
  <si>
    <t>Country</t>
  </si>
  <si>
    <t>Coverage</t>
  </si>
  <si>
    <t>Mitchell</t>
  </si>
  <si>
    <t>IMF</t>
  </si>
  <si>
    <t>Reinhart and Rogoff</t>
  </si>
  <si>
    <t>Comment</t>
  </si>
  <si>
    <t>gaps</t>
  </si>
  <si>
    <t>Williamson</t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</si>
  <si>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</t>
    </r>
    <r>
      <rPr>
        <sz val="11"/>
        <color theme="1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 (Diaz Alejandro for WWII years)</t>
    </r>
  </si>
  <si>
    <t xml:space="preserve"> Inflation, Annual percent change</t>
  </si>
  <si>
    <t>1964-2010</t>
  </si>
  <si>
    <t>1966-2010</t>
  </si>
  <si>
    <t>continuous (less than 5 observations missing)</t>
  </si>
  <si>
    <t>Allen</t>
  </si>
  <si>
    <r>
      <t xml:space="preserve">Allen, Robert,n.d., </t>
    </r>
    <r>
      <rPr>
        <i/>
        <sz val="12"/>
        <rFont val="Times New Roman"/>
        <family val="1"/>
      </rPr>
      <t xml:space="preserve">Consumer Price Indices, Nominal/Real Wages of Building Craftsmen and Laborers, 1260-1913, </t>
    </r>
    <r>
      <rPr>
        <sz val="12"/>
        <rFont val="Times New Roman"/>
        <family val="1"/>
      </rPr>
      <t>Oxford: Oxford University. At http://www.iisg.nl/hpw/data.php#netherlands</t>
    </r>
  </si>
  <si>
    <t>GDP deflator</t>
  </si>
  <si>
    <t>1951-2010</t>
  </si>
  <si>
    <t>Oxford Latin American Economic History Database (OxLAD). See http://oxlad.qeh.ox.ac.uk/</t>
  </si>
  <si>
    <t>OxLAD</t>
  </si>
  <si>
    <t xml:space="preserve"> </t>
  </si>
  <si>
    <t>1980-2010</t>
  </si>
  <si>
    <t>1958-2010</t>
  </si>
  <si>
    <t>Hoffman</t>
  </si>
  <si>
    <t>1915-1969</t>
  </si>
  <si>
    <t>1937-2010</t>
  </si>
  <si>
    <t>Myanmar</t>
  </si>
  <si>
    <r>
      <t xml:space="preserve">Mitchell, Brian R. (2003). </t>
    </r>
    <r>
      <rPr>
        <i/>
        <sz val="12"/>
        <color indexed="8"/>
        <rFont val="Times New Roman"/>
        <family val="1"/>
      </rPr>
      <t>International Historical Statistics: Europe, 1750–1988.</t>
    </r>
    <r>
      <rPr>
        <sz val="12"/>
        <color indexed="8"/>
        <rFont val="Times New Roman"/>
        <family val="1"/>
      </rPr>
      <t xml:space="preserve"> London: Palgrave Macmillan.</t>
    </r>
  </si>
  <si>
    <t>1949-1969</t>
  </si>
  <si>
    <t>Netherlands</t>
  </si>
  <si>
    <t>1800-2000</t>
  </si>
  <si>
    <r>
      <t xml:space="preserve">Williamson, Jeffrey, (2000). “Globalization, Factor Prices and Living Standards in Asia before 1940.” In </t>
    </r>
    <r>
      <rPr>
        <i/>
        <sz val="12"/>
        <color indexed="8"/>
        <rFont val="Times New Roman"/>
        <family val="1"/>
      </rPr>
      <t>Asia Pacific Dynamism, 1500–2000,</t>
    </r>
    <r>
      <rPr>
        <sz val="12"/>
        <color indexed="8"/>
        <rFont val="Times New Roman"/>
        <family val="1"/>
      </rPr>
      <t xml:space="preserve"> ed. A. J. H. Latham and H. Kawakatsu. London: Routledge. Pp. 13–45.</t>
    </r>
  </si>
  <si>
    <t>Mexico: Inflation, Annual percent change</t>
  </si>
  <si>
    <t>Garner, Richard (2007), "Late Colonial Prices in Selected Latin American Cities." Worling Memorandum. Available at https://home.comcast.net/~richardgarner04/datafiles.html</t>
  </si>
  <si>
    <t>Garner</t>
  </si>
  <si>
    <t>1939-2010</t>
  </si>
  <si>
    <t>1871-1940</t>
  </si>
  <si>
    <t>1871-2010</t>
  </si>
  <si>
    <r>
      <t xml:space="preserve">Van Zanden, Jan Luiten. 2005. “What Happenned to the Standard of Living Before the Industrial Revolution? New Evidence from the Western Part of the Netherlands.”In </t>
    </r>
    <r>
      <rPr>
        <i/>
        <sz val="12"/>
        <color indexed="8"/>
        <rFont val="Times New Roman"/>
        <family val="1"/>
      </rPr>
      <t xml:space="preserve">Living Standards in the Past; New Perspectives on Well-Being in Asia and Europe, </t>
    </r>
    <r>
      <rPr>
        <sz val="12"/>
        <color indexed="8"/>
        <rFont val="Times New Roman"/>
        <family val="1"/>
      </rPr>
      <t xml:space="preserve">ed. </t>
    </r>
    <r>
      <rPr>
        <sz val="12"/>
        <color indexed="8"/>
        <rFont val="Times New Roman"/>
        <family val="1"/>
      </rPr>
      <t>Robert Allen, Tommy Bengtsson, Martin Dribe. New York: Oxford University Press.</t>
    </r>
  </si>
  <si>
    <t>1800-1913</t>
  </si>
  <si>
    <t>1880-1965</t>
  </si>
  <si>
    <t>Netherlands: Inflation, Annual percent change</t>
  </si>
  <si>
    <t>New Zealand</t>
  </si>
  <si>
    <t>Nicaragua</t>
  </si>
  <si>
    <t>Nigeria</t>
  </si>
  <si>
    <t>Norway</t>
  </si>
  <si>
    <t>Panama</t>
  </si>
  <si>
    <t>Paraguay</t>
  </si>
  <si>
    <t>Peru</t>
  </si>
  <si>
    <t>Philippines</t>
  </si>
  <si>
    <t>Poland</t>
  </si>
  <si>
    <t>Portugal</t>
  </si>
  <si>
    <t>Romania</t>
  </si>
  <si>
    <t>Russia</t>
  </si>
  <si>
    <t>Singapore</t>
  </si>
  <si>
    <t>South Africa</t>
  </si>
  <si>
    <t>Spain</t>
  </si>
  <si>
    <t>Sri Lanka</t>
  </si>
  <si>
    <t>Sweden</t>
  </si>
  <si>
    <t>Switzerland</t>
  </si>
  <si>
    <t>New Zealand: Inflation, Annual percent change</t>
  </si>
  <si>
    <t>Statistics New Zealand</t>
  </si>
  <si>
    <t>1867-2004</t>
  </si>
  <si>
    <t>Statistics NZ</t>
  </si>
  <si>
    <t>1857-2010</t>
  </si>
  <si>
    <t>Nicaragua:  Inflation, Annual percent change</t>
  </si>
  <si>
    <t>1936-1966</t>
  </si>
  <si>
    <r>
      <t xml:space="preserve">Mitchell, Brian R. (2003) </t>
    </r>
    <r>
      <rPr>
        <i/>
        <sz val="12"/>
        <color indexed="8"/>
        <rFont val="Times New Roman"/>
        <family val="1"/>
      </rPr>
      <t>International Historical Statistics: The Americas, 1750–2000.</t>
    </r>
    <r>
      <rPr>
        <sz val="12"/>
        <color indexed="8"/>
        <rFont val="Times New Roman"/>
        <family val="1"/>
      </rPr>
      <t xml:space="preserve"> London: Palgrave Macillan</t>
    </r>
  </si>
  <si>
    <t>Nigeria:  Inflation, Annual percent change</t>
  </si>
  <si>
    <t>1954-2010</t>
  </si>
  <si>
    <t>1954-2000</t>
  </si>
  <si>
    <t>Grytten, Ola. 2008. "The Economic History of Norway". EH.Net Encyclopedia, edited by Robert Whaples. URL http://eh.net/encyclopedia/article/grytten.norway</t>
  </si>
  <si>
    <t>1517-2005</t>
  </si>
  <si>
    <t>Grytten</t>
  </si>
  <si>
    <t>1516-2010</t>
  </si>
  <si>
    <t>1976-2010</t>
  </si>
  <si>
    <t>1939-2000</t>
  </si>
  <si>
    <t>Paraguay:  Inflation, Annual percent change</t>
  </si>
  <si>
    <t>Panama: Inflation, Annual percent change</t>
  </si>
  <si>
    <t>Norway: Inflation, Annual percent change</t>
  </si>
  <si>
    <t>1750-1816</t>
  </si>
  <si>
    <t>CPI, Potosi</t>
  </si>
  <si>
    <t>1790-1841</t>
  </si>
  <si>
    <t>CPI, Lima</t>
  </si>
  <si>
    <t>1901-2009</t>
  </si>
  <si>
    <t>Banco Central del Peru</t>
  </si>
  <si>
    <t>Diaz, Jose B., Rolf Luders, and Gert Wagner (2005),"Chile: 1810-2000, La Republica en Cifras," Instituto de Economia, Pontificia Universidad Catolica de Chile, May.</t>
  </si>
  <si>
    <t>BCP</t>
  </si>
  <si>
    <t>Diaz</t>
  </si>
  <si>
    <t>Peru: Inflation, Annual percent change</t>
  </si>
  <si>
    <t>1750-2010</t>
  </si>
  <si>
    <t>gap between 1874 and 1900</t>
  </si>
  <si>
    <t>Philippines: Inflation, Annual percent change</t>
  </si>
  <si>
    <t>1938-1970</t>
  </si>
  <si>
    <t>1938-2010</t>
  </si>
  <si>
    <t>Poland:  Inflation, Annual percent change</t>
  </si>
  <si>
    <t>Siegel, S., Ceny w Warsawie w Latach 1816-1914 (Poznan, 1949).</t>
  </si>
  <si>
    <t>1816-1914</t>
  </si>
  <si>
    <t>CPI, Warsaw</t>
  </si>
  <si>
    <t>1558-1796</t>
  </si>
  <si>
    <t>1921-1965</t>
  </si>
  <si>
    <t>1558-2010</t>
  </si>
  <si>
    <t>Portugal: Inflation, Annual percent change</t>
  </si>
  <si>
    <t>Edvinsson, Rodney. 2002. “Growth, Accumulation, Crisis: With New Macroeconomic Data for Sweden 1800–2000.” Ph.D. dissertation, University of Stockholm, Sweden.</t>
  </si>
  <si>
    <t>Söderberg, Johan. 200  “Prices in Stockholm: 1539-1620.’Working Memorandum. International Institute of Social History, Amsterdam</t>
  </si>
  <si>
    <t>1539-1620</t>
  </si>
  <si>
    <t>CPI, Stockholm</t>
  </si>
  <si>
    <t>Hoffman, P.T., D. S. Jacks, P. Levin, and P. H. Lindert. 2002. “Real Inequality in Europe since 1500.” Journal of Economic History 62 (2): 381–413</t>
  </si>
  <si>
    <t>1732-1800</t>
  </si>
  <si>
    <t>Söderberg</t>
  </si>
  <si>
    <t>Edvisson</t>
  </si>
  <si>
    <t>Sweden: Inflation, Annual percent change</t>
  </si>
  <si>
    <t>1539-2010</t>
  </si>
  <si>
    <t>Switzerland: Inflation, Annual percent change</t>
  </si>
  <si>
    <t>Projet du Fonds National "Geldmenge und Wirtschaftswachstum 1851-1913" (estimations de Halbeisen et Lechner, John, Muff, Projer, Püntener et Ritzmann)</t>
  </si>
  <si>
    <t>1850-1913</t>
  </si>
  <si>
    <t>Halbeisen</t>
  </si>
  <si>
    <t>1850-2010</t>
  </si>
  <si>
    <t>Sri Lanka: Inflation, Annual percent change</t>
  </si>
  <si>
    <t>1890-1970</t>
  </si>
  <si>
    <t>South Africa:  Inflation, Annual percent change</t>
  </si>
  <si>
    <t>1895-2010</t>
  </si>
  <si>
    <t>Singapore:  Inflation, Annual percent change</t>
  </si>
  <si>
    <t>1960-2010</t>
  </si>
  <si>
    <t>1779-1831</t>
  </si>
  <si>
    <t>Wheat, Wallachia</t>
  </si>
  <si>
    <t>Romania:  Inflation, Annual percent change</t>
  </si>
  <si>
    <t>1779-2010</t>
  </si>
  <si>
    <t>Borodkin L.I. 2001. “ Inequality of Incomes in the Period of Industrial Revolution. Is Universal Hypothesis about Kuznets's Curve?”: Russian Political Encyclopedia. ROSSPEN Publishing House.</t>
  </si>
  <si>
    <t>Wheat flour, St.Petersburg</t>
  </si>
  <si>
    <t>Rye flour, St.Petersburg</t>
  </si>
  <si>
    <t>1993-2010</t>
  </si>
  <si>
    <t>1853-1910</t>
  </si>
  <si>
    <t>Borodkin</t>
  </si>
  <si>
    <t>Russia: Inflation, Annual percent change</t>
  </si>
  <si>
    <t>1853-2010</t>
  </si>
  <si>
    <r>
      <t xml:space="preserve">Bastien, Carlos (2001), Precos e Salarios, in </t>
    </r>
    <r>
      <rPr>
        <i/>
        <sz val="12"/>
        <rFont val="Times New Roman"/>
        <family val="1"/>
      </rPr>
      <t>Estadisticas Historicas Portugesas, 1250-2000</t>
    </r>
    <r>
      <rPr>
        <sz val="12"/>
        <rFont val="Times New Roman"/>
        <family val="1"/>
      </rPr>
      <t>, (Portugal: Instituto Nacional de Estatisticas)</t>
    </r>
  </si>
  <si>
    <t>Bastien</t>
  </si>
  <si>
    <t>1549-1997</t>
  </si>
  <si>
    <t>1564-2010</t>
  </si>
  <si>
    <t xml:space="preserve">Van Riel, Arthur. 2009. “Constructing the Nineteeth-Century Cost of Living Deflator (1800-1913).” Working Memorandum. International Institute of Social History, Amsterdam. </t>
  </si>
  <si>
    <t>Van Zanden</t>
  </si>
  <si>
    <t>Van Riel</t>
  </si>
  <si>
    <t>1500-2010</t>
  </si>
  <si>
    <r>
      <t xml:space="preserve">Hamilton, Earl. 1969. </t>
    </r>
    <r>
      <rPr>
        <i/>
        <sz val="12"/>
        <color indexed="8"/>
        <rFont val="Times New Roman"/>
        <family val="1"/>
      </rPr>
      <t>War and Prices in Spain, 1651–1800.</t>
    </r>
    <r>
      <rPr>
        <sz val="12"/>
        <color indexed="8"/>
        <rFont val="Times New Roman"/>
        <family val="1"/>
      </rPr>
      <t xml:space="preserve"> New York: Russell &amp; Russell</t>
    </r>
  </si>
  <si>
    <t>1500-1650</t>
  </si>
  <si>
    <t>CPI, Valencia</t>
  </si>
  <si>
    <t>CPI Madrid</t>
  </si>
  <si>
    <t>1551-1913</t>
  </si>
  <si>
    <t>Hamilton</t>
  </si>
  <si>
    <t>1450-1800</t>
  </si>
  <si>
    <t>1450-2010</t>
  </si>
  <si>
    <t>Myanmar (Burma): Inflation, Annual percent change</t>
  </si>
  <si>
    <t xml:space="preserve">Last update: October, 27, 2010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</si>
</sst>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sz val="11"/>
      <color indexed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0" borderId="0">
      <alignment vertical="center"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4" fontId="0" fillId="0" borderId="0" xfId="0" applyNumberFormat="1" applyAlignment="1">
      <alignment/>
    </xf>
    <xf numFmtId="164" fontId="6" fillId="0" borderId="0" xfId="40" applyNumberFormat="1" applyFont="1" applyAlignment="1">
      <alignment/>
      <protection/>
    </xf>
    <xf numFmtId="0" fontId="0" fillId="0" borderId="0" xfId="0" applyFont="1" applyAlignment="1">
      <alignment/>
    </xf>
    <xf numFmtId="164" fontId="7" fillId="0" borderId="0" xfId="40" applyNumberFormat="1" applyFont="1" applyAlignment="1">
      <alignment/>
      <protection/>
    </xf>
    <xf numFmtId="0" fontId="7" fillId="0" borderId="0" xfId="40" applyFont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40" applyFont="1" applyAlignment="1">
      <alignment/>
      <protection/>
    </xf>
    <xf numFmtId="0" fontId="47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 horizontal="right" vertical="top"/>
    </xf>
    <xf numFmtId="2" fontId="0" fillId="0" borderId="0" xfId="0" applyNumberFormat="1" applyAlignment="1">
      <alignment/>
    </xf>
    <xf numFmtId="164" fontId="7" fillId="0" borderId="0" xfId="43" applyNumberFormat="1" applyFont="1" applyAlignment="1">
      <alignment/>
    </xf>
    <xf numFmtId="164" fontId="0" fillId="0" borderId="0" xfId="40" applyNumberFormat="1" applyFont="1" applyAlignment="1">
      <alignment/>
      <protection/>
    </xf>
    <xf numFmtId="164" fontId="1" fillId="0" borderId="0" xfId="58" applyNumberFormat="1" applyFont="1">
      <alignment/>
      <protection/>
    </xf>
    <xf numFmtId="0" fontId="8" fillId="0" borderId="0" xfId="0" applyFont="1" applyAlignment="1">
      <alignment vertical="center"/>
    </xf>
    <xf numFmtId="0" fontId="0" fillId="12" borderId="0" xfId="0" applyFill="1" applyAlignment="1">
      <alignment/>
    </xf>
    <xf numFmtId="164" fontId="0" fillId="12" borderId="0" xfId="0" applyNumberFormat="1" applyFill="1" applyAlignment="1">
      <alignment/>
    </xf>
    <xf numFmtId="164" fontId="6" fillId="12" borderId="0" xfId="40" applyNumberFormat="1" applyFont="1" applyFill="1" applyAlignment="1">
      <alignment/>
      <protection/>
    </xf>
    <xf numFmtId="164" fontId="7" fillId="12" borderId="0" xfId="40" applyNumberFormat="1" applyFont="1" applyFill="1" applyAlignment="1">
      <alignment/>
      <protection/>
    </xf>
    <xf numFmtId="164" fontId="7" fillId="12" borderId="0" xfId="43" applyNumberFormat="1" applyFont="1" applyFill="1" applyAlignment="1">
      <alignment/>
    </xf>
    <xf numFmtId="164" fontId="0" fillId="12" borderId="0" xfId="0" applyNumberFormat="1" applyFont="1" applyFill="1" applyAlignment="1">
      <alignment/>
    </xf>
    <xf numFmtId="164" fontId="1" fillId="12" borderId="0" xfId="58" applyNumberFormat="1" applyFont="1" applyFill="1">
      <alignment/>
      <protection/>
    </xf>
    <xf numFmtId="0" fontId="0" fillId="12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/>
    </xf>
    <xf numFmtId="0" fontId="37" fillId="0" borderId="0" xfId="53" applyAlignment="1" applyProtection="1">
      <alignment/>
      <protection/>
    </xf>
    <xf numFmtId="164" fontId="1" fillId="0" borderId="0" xfId="59" applyNumberFormat="1" applyFont="1">
      <alignment/>
      <protection/>
    </xf>
    <xf numFmtId="164" fontId="1" fillId="12" borderId="0" xfId="59" applyNumberFormat="1" applyFont="1" applyFill="1">
      <alignment/>
      <protection/>
    </xf>
    <xf numFmtId="0" fontId="7" fillId="0" borderId="0" xfId="40" applyFont="1" applyFill="1">
      <alignment vertical="center"/>
      <protection/>
    </xf>
    <xf numFmtId="164" fontId="7" fillId="0" borderId="0" xfId="40" applyNumberFormat="1" applyFont="1" applyFill="1">
      <alignment vertical="center"/>
      <protection/>
    </xf>
    <xf numFmtId="0" fontId="7" fillId="12" borderId="0" xfId="40" applyFont="1" applyFill="1">
      <alignment vertical="center"/>
      <protection/>
    </xf>
    <xf numFmtId="0" fontId="7" fillId="0" borderId="10" xfId="0" applyFont="1" applyBorder="1" applyAlignment="1">
      <alignment horizontal="left"/>
    </xf>
    <xf numFmtId="2" fontId="0" fillId="12" borderId="0" xfId="0" applyNumberFormat="1" applyFill="1" applyAlignment="1">
      <alignment/>
    </xf>
    <xf numFmtId="1" fontId="7" fillId="0" borderId="0" xfId="0" applyNumberFormat="1" applyFont="1" applyAlignment="1">
      <alignment horizontal="left"/>
    </xf>
    <xf numFmtId="0" fontId="7" fillId="12" borderId="0" xfId="0" applyFont="1" applyFill="1" applyAlignment="1">
      <alignment/>
    </xf>
    <xf numFmtId="164" fontId="7" fillId="0" borderId="0" xfId="40" applyNumberFormat="1" applyFont="1" applyAlignment="1" applyProtection="1">
      <alignment/>
      <protection/>
    </xf>
    <xf numFmtId="164" fontId="7" fillId="12" borderId="0" xfId="40" applyNumberFormat="1" applyFont="1" applyFill="1" applyAlignment="1" applyProtection="1">
      <alignment/>
      <protection/>
    </xf>
    <xf numFmtId="0" fontId="0" fillId="0" borderId="0" xfId="0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titutes]&#13;&#10;; The following mappings take Word for MS-DOS names, PostScript names, and TrueType&#13;&#10;; names into account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G-M" xfId="58"/>
    <cellStyle name="Normal_N-Z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4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66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sfu.ca/~djacks/papers/publications/realinequality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163</v>
      </c>
    </row>
    <row r="2" ht="15.75">
      <c r="A2" s="2" t="s">
        <v>9</v>
      </c>
    </row>
    <row r="3" ht="15.75">
      <c r="A3" s="2" t="s">
        <v>8</v>
      </c>
    </row>
    <row r="4" spans="1:7" ht="15">
      <c r="A4" s="43" t="s">
        <v>20</v>
      </c>
      <c r="B4" s="43"/>
      <c r="C4" s="43"/>
      <c r="D4" s="43"/>
      <c r="E4" s="43"/>
      <c r="F4" s="43"/>
      <c r="G4" s="43"/>
    </row>
    <row r="5" spans="2:7" ht="15">
      <c r="B5" t="s">
        <v>11</v>
      </c>
      <c r="E5" t="s">
        <v>12</v>
      </c>
      <c r="G5" t="s">
        <v>16</v>
      </c>
    </row>
    <row r="6" spans="1:7" ht="15">
      <c r="A6">
        <v>1</v>
      </c>
      <c r="B6" t="s">
        <v>36</v>
      </c>
      <c r="E6" t="s">
        <v>47</v>
      </c>
      <c r="G6" t="s">
        <v>23</v>
      </c>
    </row>
    <row r="7" spans="1:7" ht="15">
      <c r="A7">
        <v>2</v>
      </c>
      <c r="B7" t="s">
        <v>39</v>
      </c>
      <c r="E7" t="s">
        <v>161</v>
      </c>
      <c r="G7" t="s">
        <v>23</v>
      </c>
    </row>
    <row r="8" spans="1:7" ht="15">
      <c r="A8">
        <v>3</v>
      </c>
      <c r="B8" t="s">
        <v>52</v>
      </c>
      <c r="E8" t="s">
        <v>74</v>
      </c>
      <c r="G8" t="s">
        <v>23</v>
      </c>
    </row>
    <row r="9" spans="1:7" ht="15">
      <c r="A9">
        <v>4</v>
      </c>
      <c r="B9" t="s">
        <v>53</v>
      </c>
      <c r="E9" t="s">
        <v>35</v>
      </c>
      <c r="G9" t="s">
        <v>23</v>
      </c>
    </row>
    <row r="10" spans="1:7" ht="15">
      <c r="A10">
        <v>5</v>
      </c>
      <c r="B10" t="s">
        <v>54</v>
      </c>
      <c r="E10" t="s">
        <v>79</v>
      </c>
      <c r="G10" t="s">
        <v>23</v>
      </c>
    </row>
    <row r="11" spans="1:7" ht="15">
      <c r="A11">
        <v>6</v>
      </c>
      <c r="B11" t="s">
        <v>55</v>
      </c>
      <c r="E11" t="s">
        <v>84</v>
      </c>
      <c r="G11" t="s">
        <v>23</v>
      </c>
    </row>
    <row r="12" spans="1:7" ht="15">
      <c r="A12">
        <v>7</v>
      </c>
      <c r="B12" t="s">
        <v>56</v>
      </c>
      <c r="E12" t="s">
        <v>45</v>
      </c>
      <c r="G12" t="s">
        <v>23</v>
      </c>
    </row>
    <row r="13" spans="1:7" ht="15">
      <c r="A13">
        <v>8</v>
      </c>
      <c r="B13" t="s">
        <v>57</v>
      </c>
      <c r="E13" t="s">
        <v>45</v>
      </c>
      <c r="G13" t="s">
        <v>23</v>
      </c>
    </row>
    <row r="14" spans="1:7" ht="15">
      <c r="A14">
        <v>9</v>
      </c>
      <c r="B14" t="s">
        <v>58</v>
      </c>
      <c r="E14" t="s">
        <v>100</v>
      </c>
      <c r="G14" t="s">
        <v>101</v>
      </c>
    </row>
    <row r="15" spans="1:7" ht="15">
      <c r="A15">
        <v>10</v>
      </c>
      <c r="B15" t="s">
        <v>59</v>
      </c>
      <c r="E15" t="s">
        <v>104</v>
      </c>
      <c r="G15" t="s">
        <v>23</v>
      </c>
    </row>
    <row r="16" spans="1:7" ht="15">
      <c r="A16">
        <v>11</v>
      </c>
      <c r="B16" t="s">
        <v>60</v>
      </c>
      <c r="E16" t="s">
        <v>111</v>
      </c>
      <c r="G16" t="s">
        <v>17</v>
      </c>
    </row>
    <row r="17" spans="1:7" ht="15">
      <c r="A17">
        <v>12</v>
      </c>
      <c r="B17" t="s">
        <v>61</v>
      </c>
      <c r="E17" t="s">
        <v>149</v>
      </c>
      <c r="G17" t="s">
        <v>23</v>
      </c>
    </row>
    <row r="18" spans="1:7" ht="15">
      <c r="A18">
        <v>13</v>
      </c>
      <c r="B18" t="s">
        <v>62</v>
      </c>
      <c r="E18" t="s">
        <v>137</v>
      </c>
      <c r="G18" t="s">
        <v>17</v>
      </c>
    </row>
    <row r="19" spans="1:7" ht="15">
      <c r="A19">
        <v>14</v>
      </c>
      <c r="B19" t="s">
        <v>63</v>
      </c>
      <c r="E19" t="s">
        <v>145</v>
      </c>
      <c r="G19" t="s">
        <v>17</v>
      </c>
    </row>
    <row r="20" spans="1:7" ht="15">
      <c r="A20">
        <v>15</v>
      </c>
      <c r="B20" t="s">
        <v>64</v>
      </c>
      <c r="E20" t="s">
        <v>133</v>
      </c>
      <c r="G20" t="s">
        <v>23</v>
      </c>
    </row>
    <row r="21" spans="1:7" ht="15">
      <c r="A21">
        <v>16</v>
      </c>
      <c r="B21" t="s">
        <v>65</v>
      </c>
      <c r="E21" t="s">
        <v>131</v>
      </c>
      <c r="G21" t="s">
        <v>23</v>
      </c>
    </row>
    <row r="22" spans="1:7" ht="15">
      <c r="A22">
        <v>17</v>
      </c>
      <c r="B22" t="s">
        <v>66</v>
      </c>
      <c r="E22" t="s">
        <v>153</v>
      </c>
      <c r="G22" t="s">
        <v>23</v>
      </c>
    </row>
    <row r="23" spans="1:7" ht="15">
      <c r="A23">
        <v>18</v>
      </c>
      <c r="B23" t="s">
        <v>67</v>
      </c>
      <c r="E23" t="s">
        <v>104</v>
      </c>
      <c r="G23" t="s">
        <v>23</v>
      </c>
    </row>
    <row r="24" spans="1:7" ht="15">
      <c r="A24">
        <v>19</v>
      </c>
      <c r="B24" t="s">
        <v>68</v>
      </c>
      <c r="E24" t="s">
        <v>122</v>
      </c>
      <c r="G24" t="s">
        <v>23</v>
      </c>
    </row>
    <row r="25" spans="1:7" ht="15">
      <c r="A25">
        <v>20</v>
      </c>
      <c r="B25" t="s">
        <v>69</v>
      </c>
      <c r="E25" t="s">
        <v>127</v>
      </c>
      <c r="G25" t="s">
        <v>23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3"/>
  <sheetViews>
    <sheetView zoomScalePageLayoutView="0" workbookViewId="0" topLeftCell="A1">
      <selection activeCell="M11" sqref="M11"/>
    </sheetView>
  </sheetViews>
  <sheetFormatPr defaultColWidth="9.140625" defaultRowHeight="15"/>
  <cols>
    <col min="3" max="3" width="9.28125" style="0" bestFit="1" customWidth="1"/>
    <col min="5" max="5" width="9.28125" style="0" bestFit="1" customWidth="1"/>
    <col min="7" max="7" width="9.28125" style="0" bestFit="1" customWidth="1"/>
    <col min="11" max="11" width="9.57421875" style="0" bestFit="1" customWidth="1"/>
  </cols>
  <sheetData>
    <row r="1" ht="15">
      <c r="A1" t="s">
        <v>99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s="5" t="s">
        <v>94</v>
      </c>
      <c r="C6" t="s">
        <v>7</v>
      </c>
      <c r="E6" t="s">
        <v>95</v>
      </c>
    </row>
    <row r="7" spans="1:5" ht="15">
      <c r="A7" s="5" t="s">
        <v>40</v>
      </c>
      <c r="C7" t="s">
        <v>7</v>
      </c>
      <c r="E7" t="s">
        <v>96</v>
      </c>
    </row>
    <row r="8" spans="1:5" ht="15">
      <c r="A8" t="s">
        <v>90</v>
      </c>
      <c r="C8" t="s">
        <v>91</v>
      </c>
      <c r="E8" t="s">
        <v>43</v>
      </c>
    </row>
    <row r="9" spans="1:5" ht="15">
      <c r="A9" t="s">
        <v>92</v>
      </c>
      <c r="C9" t="s">
        <v>93</v>
      </c>
      <c r="E9" t="s">
        <v>43</v>
      </c>
    </row>
    <row r="10" spans="1:5" ht="15">
      <c r="A10" t="s">
        <v>32</v>
      </c>
      <c r="C10" t="s">
        <v>7</v>
      </c>
      <c r="E10" t="s">
        <v>19</v>
      </c>
    </row>
    <row r="11" spans="3:13" ht="15">
      <c r="C11" t="s">
        <v>44</v>
      </c>
      <c r="E11" t="s">
        <v>44</v>
      </c>
      <c r="G11" t="s">
        <v>98</v>
      </c>
      <c r="I11" t="s">
        <v>97</v>
      </c>
      <c r="K11" t="s">
        <v>14</v>
      </c>
      <c r="M11" t="s">
        <v>15</v>
      </c>
    </row>
    <row r="12" spans="1:13" ht="15">
      <c r="A12" s="29">
        <v>1750</v>
      </c>
      <c r="M12" s="21"/>
    </row>
    <row r="13" spans="1:13" ht="15">
      <c r="A13" s="29">
        <v>1751</v>
      </c>
      <c r="C13" s="3">
        <v>22.584287884072406</v>
      </c>
      <c r="M13" s="22">
        <v>22.584287884072406</v>
      </c>
    </row>
    <row r="14" spans="1:13" ht="15">
      <c r="A14" s="29">
        <v>1752</v>
      </c>
      <c r="C14" s="3">
        <v>-18.215684875188455</v>
      </c>
      <c r="M14" s="22">
        <v>-18.215684875188455</v>
      </c>
    </row>
    <row r="15" spans="1:13" ht="15">
      <c r="A15" s="29">
        <v>1753</v>
      </c>
      <c r="C15" s="3">
        <v>7.604351128931852</v>
      </c>
      <c r="M15" s="22">
        <v>7.604351128931852</v>
      </c>
    </row>
    <row r="16" spans="1:13" ht="15">
      <c r="A16" s="29">
        <v>1754</v>
      </c>
      <c r="C16" s="3">
        <v>27.787390398296207</v>
      </c>
      <c r="M16" s="22">
        <v>27.787390398296207</v>
      </c>
    </row>
    <row r="17" spans="1:13" ht="15">
      <c r="A17" s="29">
        <v>1755</v>
      </c>
      <c r="C17" s="3">
        <v>11.368687291758661</v>
      </c>
      <c r="M17" s="22">
        <v>11.368687291758661</v>
      </c>
    </row>
    <row r="18" spans="1:13" ht="15">
      <c r="A18" s="29">
        <v>1756</v>
      </c>
      <c r="C18" s="3">
        <v>-17.719193740903517</v>
      </c>
      <c r="M18" s="22">
        <v>-17.719193740903517</v>
      </c>
    </row>
    <row r="19" spans="1:13" ht="15">
      <c r="A19" s="29">
        <v>1757</v>
      </c>
      <c r="C19" s="3">
        <v>-5.008890219436257</v>
      </c>
      <c r="M19" s="22">
        <v>-5.008890219436257</v>
      </c>
    </row>
    <row r="20" spans="1:13" ht="15">
      <c r="A20" s="29">
        <v>1758</v>
      </c>
      <c r="C20" s="3">
        <v>8.692456678418935</v>
      </c>
      <c r="M20" s="22">
        <v>8.692456678418935</v>
      </c>
    </row>
    <row r="21" spans="1:13" ht="15">
      <c r="A21" s="29">
        <v>1759</v>
      </c>
      <c r="C21" s="3">
        <v>-14.215424043482916</v>
      </c>
      <c r="M21" s="22">
        <v>-14.215424043482916</v>
      </c>
    </row>
    <row r="22" spans="1:13" ht="15">
      <c r="A22" s="29">
        <v>1760</v>
      </c>
      <c r="C22" s="3">
        <v>-5.465384859553168</v>
      </c>
      <c r="M22" s="22">
        <v>-5.465384859553168</v>
      </c>
    </row>
    <row r="23" spans="1:13" ht="15">
      <c r="A23" s="29">
        <v>1761</v>
      </c>
      <c r="C23" s="3">
        <v>8.317764610942868</v>
      </c>
      <c r="M23" s="22">
        <v>8.317764610942868</v>
      </c>
    </row>
    <row r="24" spans="1:13" ht="15">
      <c r="A24" s="29">
        <v>1762</v>
      </c>
      <c r="C24" s="3">
        <v>-8.550674566339666</v>
      </c>
      <c r="M24" s="22">
        <v>-8.550674566339666</v>
      </c>
    </row>
    <row r="25" spans="1:13" ht="15">
      <c r="A25" s="29">
        <v>1763</v>
      </c>
      <c r="C25" s="3">
        <v>9.21142599988347</v>
      </c>
      <c r="M25" s="22">
        <v>9.21142599988347</v>
      </c>
    </row>
    <row r="26" spans="1:13" ht="15">
      <c r="A26" s="29">
        <v>1764</v>
      </c>
      <c r="C26" s="3">
        <v>-23.95821165695986</v>
      </c>
      <c r="M26" s="22">
        <v>-23.95821165695986</v>
      </c>
    </row>
    <row r="27" spans="1:13" ht="15">
      <c r="A27" s="29">
        <v>1765</v>
      </c>
      <c r="C27" s="3">
        <v>31.60984760449459</v>
      </c>
      <c r="M27" s="22">
        <v>31.60984760449459</v>
      </c>
    </row>
    <row r="28" spans="1:13" ht="15">
      <c r="A28" s="29">
        <v>1766</v>
      </c>
      <c r="C28" s="3">
        <v>-17.085023529126897</v>
      </c>
      <c r="M28" s="22">
        <v>-17.085023529126897</v>
      </c>
    </row>
    <row r="29" spans="1:13" ht="15">
      <c r="A29" s="29">
        <v>1767</v>
      </c>
      <c r="C29" s="3">
        <v>4.280668739515958</v>
      </c>
      <c r="M29" s="22">
        <v>4.280668739515958</v>
      </c>
    </row>
    <row r="30" spans="1:13" ht="15">
      <c r="A30" s="29">
        <v>1768</v>
      </c>
      <c r="C30" s="3">
        <v>-7.790919734509904</v>
      </c>
      <c r="M30" s="22">
        <v>-7.790919734509904</v>
      </c>
    </row>
    <row r="31" spans="1:13" ht="15">
      <c r="A31" s="29">
        <v>1769</v>
      </c>
      <c r="C31" s="3">
        <v>12.940079528808512</v>
      </c>
      <c r="M31" s="22">
        <v>12.940079528808512</v>
      </c>
    </row>
    <row r="32" spans="1:13" ht="15">
      <c r="A32" s="29">
        <v>1770</v>
      </c>
      <c r="C32" s="3">
        <v>-4.302139881344457</v>
      </c>
      <c r="M32" s="22">
        <v>-4.302139881344457</v>
      </c>
    </row>
    <row r="33" spans="1:13" ht="15">
      <c r="A33" s="29">
        <v>1771</v>
      </c>
      <c r="C33" s="3">
        <v>17.957947852980883</v>
      </c>
      <c r="M33" s="22">
        <v>17.957947852980883</v>
      </c>
    </row>
    <row r="34" spans="1:13" ht="15">
      <c r="A34" s="29">
        <v>1772</v>
      </c>
      <c r="C34" s="3">
        <v>-18.21918749522361</v>
      </c>
      <c r="M34" s="22">
        <v>-18.21918749522361</v>
      </c>
    </row>
    <row r="35" spans="1:13" ht="15">
      <c r="A35" s="29">
        <v>1773</v>
      </c>
      <c r="C35" s="3">
        <v>28.772824723072077</v>
      </c>
      <c r="M35" s="22">
        <v>28.772824723072077</v>
      </c>
    </row>
    <row r="36" spans="1:13" ht="15">
      <c r="A36" s="29">
        <v>1774</v>
      </c>
      <c r="C36" s="3">
        <v>-7.363457117669903</v>
      </c>
      <c r="M36" s="22">
        <v>-7.363457117669903</v>
      </c>
    </row>
    <row r="37" spans="1:13" ht="15">
      <c r="A37" s="29">
        <v>1775</v>
      </c>
      <c r="C37" s="3">
        <v>-1.4725574462133184</v>
      </c>
      <c r="M37" s="22">
        <v>-1.4725574462133184</v>
      </c>
    </row>
    <row r="38" spans="1:13" ht="15">
      <c r="A38" s="29">
        <v>1776</v>
      </c>
      <c r="C38" s="3">
        <v>6.7936462983867685</v>
      </c>
      <c r="M38" s="22">
        <v>6.7936462983867685</v>
      </c>
    </row>
    <row r="39" spans="1:13" ht="15">
      <c r="A39" s="29">
        <v>1777</v>
      </c>
      <c r="C39" s="3">
        <v>-11.969344231374645</v>
      </c>
      <c r="M39" s="22">
        <v>-11.969344231374645</v>
      </c>
    </row>
    <row r="40" spans="1:13" ht="15">
      <c r="A40" s="29">
        <v>1778</v>
      </c>
      <c r="C40" s="3">
        <v>4.535944621960297</v>
      </c>
      <c r="M40" s="22">
        <v>4.535944621960297</v>
      </c>
    </row>
    <row r="41" spans="1:13" ht="15">
      <c r="A41" s="29">
        <v>1779</v>
      </c>
      <c r="C41" s="3">
        <v>-22.306340302745</v>
      </c>
      <c r="M41" s="22">
        <v>-22.306340302745</v>
      </c>
    </row>
    <row r="42" spans="1:13" ht="15">
      <c r="A42" s="29">
        <v>1780</v>
      </c>
      <c r="C42" s="3">
        <v>-4.82542303589597</v>
      </c>
      <c r="M42" s="22">
        <v>-4.82542303589597</v>
      </c>
    </row>
    <row r="43" spans="1:13" ht="15">
      <c r="A43" s="29">
        <v>1781</v>
      </c>
      <c r="C43" s="3">
        <v>31.049679536323005</v>
      </c>
      <c r="M43" s="22">
        <v>31.049679536323005</v>
      </c>
    </row>
    <row r="44" spans="1:13" ht="15">
      <c r="A44" s="29">
        <v>1782</v>
      </c>
      <c r="C44" s="3">
        <v>6.002791184031464</v>
      </c>
      <c r="M44" s="22">
        <v>6.002791184031464</v>
      </c>
    </row>
    <row r="45" spans="1:13" ht="15">
      <c r="A45" s="29">
        <v>1783</v>
      </c>
      <c r="C45" s="3">
        <v>12.417204131999139</v>
      </c>
      <c r="M45" s="22">
        <v>12.417204131999139</v>
      </c>
    </row>
    <row r="46" spans="1:13" ht="15">
      <c r="A46" s="29">
        <v>1784</v>
      </c>
      <c r="C46" s="3">
        <v>-5.798266745704083</v>
      </c>
      <c r="M46" s="22">
        <v>-5.798266745704083</v>
      </c>
    </row>
    <row r="47" spans="1:13" ht="15">
      <c r="A47" s="29">
        <v>1785</v>
      </c>
      <c r="C47" s="3">
        <v>-16.097287290895245</v>
      </c>
      <c r="M47" s="22">
        <v>-16.097287290895245</v>
      </c>
    </row>
    <row r="48" spans="1:13" ht="15">
      <c r="A48" s="29">
        <v>1786</v>
      </c>
      <c r="C48" s="3">
        <v>-0.9070919145661827</v>
      </c>
      <c r="M48" s="22">
        <v>-0.9070919145661827</v>
      </c>
    </row>
    <row r="49" spans="1:13" ht="15">
      <c r="A49" s="29">
        <v>1787</v>
      </c>
      <c r="C49" s="3">
        <v>-5.69776167807211</v>
      </c>
      <c r="M49" s="22">
        <v>-5.69776167807211</v>
      </c>
    </row>
    <row r="50" spans="1:13" ht="15">
      <c r="A50" s="29">
        <v>1788</v>
      </c>
      <c r="C50" s="3">
        <v>10.820081574108787</v>
      </c>
      <c r="M50" s="22">
        <v>10.820081574108787</v>
      </c>
    </row>
    <row r="51" spans="1:13" ht="15">
      <c r="A51" s="29">
        <v>1789</v>
      </c>
      <c r="C51" s="3">
        <v>-12.588869361870259</v>
      </c>
      <c r="M51" s="22">
        <v>-12.588869361870259</v>
      </c>
    </row>
    <row r="52" spans="1:13" ht="15">
      <c r="A52" s="29">
        <v>1790</v>
      </c>
      <c r="C52" s="3">
        <v>9.549108236630355</v>
      </c>
      <c r="E52" s="3">
        <v>3.666661005290539</v>
      </c>
      <c r="M52" s="22">
        <f aca="true" t="shared" si="0" ref="M52:M89">AVERAGE(C52:E52)</f>
        <v>6.607884620960447</v>
      </c>
    </row>
    <row r="53" spans="1:13" ht="15">
      <c r="A53" s="29">
        <v>1791</v>
      </c>
      <c r="C53" s="3">
        <v>-5.384937333477769</v>
      </c>
      <c r="E53" s="3">
        <v>-12.498838519793921</v>
      </c>
      <c r="M53" s="22">
        <f t="shared" si="0"/>
        <v>-8.941887926635845</v>
      </c>
    </row>
    <row r="54" spans="1:13" ht="15">
      <c r="A54" s="29">
        <v>1792</v>
      </c>
      <c r="C54" s="3">
        <v>-0.08594219553047511</v>
      </c>
      <c r="E54" s="3">
        <v>19.87811943489517</v>
      </c>
      <c r="M54" s="22">
        <f t="shared" si="0"/>
        <v>9.896088619682347</v>
      </c>
    </row>
    <row r="55" spans="1:13" ht="15">
      <c r="A55" s="29">
        <v>1793</v>
      </c>
      <c r="C55" s="3">
        <v>18.64092270196551</v>
      </c>
      <c r="E55" s="3">
        <v>-12.328829963170307</v>
      </c>
      <c r="M55" s="22">
        <f t="shared" si="0"/>
        <v>3.156046369397602</v>
      </c>
    </row>
    <row r="56" spans="1:13" ht="15">
      <c r="A56" s="29">
        <v>1794</v>
      </c>
      <c r="C56" s="3">
        <v>-16.05158004823992</v>
      </c>
      <c r="E56" s="3">
        <v>-5.591101371229024</v>
      </c>
      <c r="M56" s="22">
        <f t="shared" si="0"/>
        <v>-10.821340709734471</v>
      </c>
    </row>
    <row r="57" spans="1:13" ht="15">
      <c r="A57" s="29">
        <v>1795</v>
      </c>
      <c r="C57" s="3">
        <v>-9.049568184138291</v>
      </c>
      <c r="E57" s="3">
        <v>-6.232747498644753</v>
      </c>
      <c r="M57" s="22">
        <f t="shared" si="0"/>
        <v>-7.6411578413915215</v>
      </c>
    </row>
    <row r="58" spans="1:13" ht="15">
      <c r="A58" s="29">
        <v>1796</v>
      </c>
      <c r="C58" s="3">
        <v>11.542499054085752</v>
      </c>
      <c r="E58" s="3" t="s">
        <v>30</v>
      </c>
      <c r="M58" s="22">
        <f t="shared" si="0"/>
        <v>11.542499054085752</v>
      </c>
    </row>
    <row r="59" spans="1:13" ht="15">
      <c r="A59" s="29">
        <v>1797</v>
      </c>
      <c r="C59" s="3">
        <v>10.325209076559204</v>
      </c>
      <c r="E59" s="3" t="s">
        <v>30</v>
      </c>
      <c r="M59" s="22">
        <f t="shared" si="0"/>
        <v>10.325209076559204</v>
      </c>
    </row>
    <row r="60" spans="1:13" ht="15">
      <c r="A60" s="29">
        <v>1798</v>
      </c>
      <c r="C60" s="3">
        <v>-10.713706335834717</v>
      </c>
      <c r="E60" s="3">
        <v>20.643682260942263</v>
      </c>
      <c r="M60" s="22">
        <f t="shared" si="0"/>
        <v>4.964987962553773</v>
      </c>
    </row>
    <row r="61" spans="1:13" ht="15">
      <c r="A61" s="29">
        <v>1799</v>
      </c>
      <c r="C61" s="3">
        <v>6.6529468065468</v>
      </c>
      <c r="E61" s="3">
        <v>3.5784790739405548</v>
      </c>
      <c r="M61" s="22">
        <f t="shared" si="0"/>
        <v>5.115712940243677</v>
      </c>
    </row>
    <row r="62" spans="1:13" ht="15">
      <c r="A62" s="29">
        <v>1800</v>
      </c>
      <c r="C62" s="3">
        <v>-11.885088494034935</v>
      </c>
      <c r="E62" s="3">
        <v>-6.410199980157138</v>
      </c>
      <c r="M62" s="22">
        <f t="shared" si="0"/>
        <v>-9.147644237096037</v>
      </c>
    </row>
    <row r="63" spans="1:13" ht="15">
      <c r="A63" s="15">
        <f aca="true" t="shared" si="1" ref="A63:A126">A62+1</f>
        <v>1801</v>
      </c>
      <c r="C63" s="3">
        <v>10.48057421760209</v>
      </c>
      <c r="E63" s="3">
        <v>5.6511952126212295</v>
      </c>
      <c r="G63" s="3">
        <v>0.5106904316471095</v>
      </c>
      <c r="M63" s="22">
        <f t="shared" si="0"/>
        <v>8.06588471511166</v>
      </c>
    </row>
    <row r="64" spans="1:13" ht="15">
      <c r="A64" s="15">
        <f t="shared" si="1"/>
        <v>1802</v>
      </c>
      <c r="C64" s="3">
        <v>3.347490624874716</v>
      </c>
      <c r="E64" s="3">
        <v>0.983126330148032</v>
      </c>
      <c r="G64" s="3">
        <v>0.5106904316471317</v>
      </c>
      <c r="M64" s="22">
        <f t="shared" si="0"/>
        <v>2.165308477511374</v>
      </c>
    </row>
    <row r="65" spans="1:13" ht="15">
      <c r="A65" s="15">
        <f t="shared" si="1"/>
        <v>1803</v>
      </c>
      <c r="C65" s="3">
        <v>-5.894584629775512</v>
      </c>
      <c r="E65" s="3">
        <v>5.969727997355601</v>
      </c>
      <c r="G65" s="3">
        <v>0.5106904316471095</v>
      </c>
      <c r="M65" s="22">
        <f t="shared" si="0"/>
        <v>0.037571683790044386</v>
      </c>
    </row>
    <row r="66" spans="1:13" ht="15">
      <c r="A66" s="15">
        <f t="shared" si="1"/>
        <v>1804</v>
      </c>
      <c r="C66" s="3">
        <v>5.817078822576804</v>
      </c>
      <c r="E66" s="3">
        <v>-0.32381861469693574</v>
      </c>
      <c r="G66" s="3">
        <v>0.5106904316471095</v>
      </c>
      <c r="M66" s="22">
        <f t="shared" si="0"/>
        <v>2.7466301039399346</v>
      </c>
    </row>
    <row r="67" spans="1:13" ht="15">
      <c r="A67" s="15">
        <f t="shared" si="1"/>
        <v>1805</v>
      </c>
      <c r="C67" s="3">
        <v>16.27482556911719</v>
      </c>
      <c r="E67" s="3">
        <v>-2.1338515208765507</v>
      </c>
      <c r="G67" s="3">
        <v>0.5106904316471761</v>
      </c>
      <c r="M67" s="22">
        <f t="shared" si="0"/>
        <v>7.07048702412032</v>
      </c>
    </row>
    <row r="68" spans="1:13" ht="15">
      <c r="A68" s="15">
        <f t="shared" si="1"/>
        <v>1806</v>
      </c>
      <c r="C68" s="3">
        <v>-11.67931630615351</v>
      </c>
      <c r="E68" s="3">
        <v>-10.025928058517808</v>
      </c>
      <c r="G68" s="3">
        <v>0.02956830794884624</v>
      </c>
      <c r="M68" s="22">
        <f t="shared" si="0"/>
        <v>-10.852622182335658</v>
      </c>
    </row>
    <row r="69" spans="1:13" ht="15">
      <c r="A69" s="15">
        <f t="shared" si="1"/>
        <v>1807</v>
      </c>
      <c r="C69" s="3">
        <v>-5.109307785070472</v>
      </c>
      <c r="E69" s="3">
        <v>14.111428038315111</v>
      </c>
      <c r="G69" s="3">
        <v>0.02956830794884624</v>
      </c>
      <c r="M69" s="22">
        <f t="shared" si="0"/>
        <v>4.50106012662232</v>
      </c>
    </row>
    <row r="70" spans="1:13" ht="15">
      <c r="A70" s="15">
        <f t="shared" si="1"/>
        <v>1808</v>
      </c>
      <c r="C70" s="3">
        <v>10.068160136391402</v>
      </c>
      <c r="E70" s="3">
        <v>1.7010966862358146</v>
      </c>
      <c r="G70" s="3">
        <v>0.029568307948868444</v>
      </c>
      <c r="M70" s="22">
        <f t="shared" si="0"/>
        <v>5.884628411313608</v>
      </c>
    </row>
    <row r="71" spans="1:13" ht="15">
      <c r="A71" s="15">
        <f t="shared" si="1"/>
        <v>1809</v>
      </c>
      <c r="C71" s="3">
        <v>-15.29724740822238</v>
      </c>
      <c r="E71" s="3">
        <v>-4.6888105570016325</v>
      </c>
      <c r="G71" s="3">
        <v>0.029568307948868444</v>
      </c>
      <c r="M71" s="22">
        <f t="shared" si="0"/>
        <v>-9.993028982612007</v>
      </c>
    </row>
    <row r="72" spans="1:13" ht="15">
      <c r="A72" s="15">
        <f t="shared" si="1"/>
        <v>1810</v>
      </c>
      <c r="C72" s="3">
        <v>-4.992566901780171</v>
      </c>
      <c r="E72" s="3">
        <v>16.132656280017986</v>
      </c>
      <c r="G72" s="3">
        <v>0.029568307948979466</v>
      </c>
      <c r="M72" s="22">
        <f t="shared" si="0"/>
        <v>5.570044689118908</v>
      </c>
    </row>
    <row r="73" spans="1:13" ht="15">
      <c r="A73" s="15">
        <f t="shared" si="1"/>
        <v>1811</v>
      </c>
      <c r="C73" s="3">
        <v>35.24217460689749</v>
      </c>
      <c r="E73" s="3">
        <v>-10.101364880373398</v>
      </c>
      <c r="G73" s="3">
        <v>-1.0098513286726951</v>
      </c>
      <c r="M73" s="22">
        <f t="shared" si="0"/>
        <v>12.570404863262048</v>
      </c>
    </row>
    <row r="74" spans="1:13" ht="15">
      <c r="A74" s="15">
        <f t="shared" si="1"/>
        <v>1812</v>
      </c>
      <c r="C74" s="3">
        <v>10.217441544998396</v>
      </c>
      <c r="E74" s="3">
        <v>-7.382186215137443</v>
      </c>
      <c r="G74" s="3">
        <v>-1.0098513286726951</v>
      </c>
      <c r="M74" s="22">
        <f t="shared" si="0"/>
        <v>1.4176276649304764</v>
      </c>
    </row>
    <row r="75" spans="1:13" ht="15">
      <c r="A75" s="15">
        <f t="shared" si="1"/>
        <v>1813</v>
      </c>
      <c r="C75" s="3">
        <v>3.121598740355025</v>
      </c>
      <c r="E75" s="3">
        <v>-3.1675148043352364</v>
      </c>
      <c r="G75" s="3">
        <v>-1.009851328672684</v>
      </c>
      <c r="M75" s="22">
        <f t="shared" si="0"/>
        <v>-0.02295803199010571</v>
      </c>
    </row>
    <row r="76" spans="1:13" ht="15">
      <c r="A76" s="15">
        <f t="shared" si="1"/>
        <v>1814</v>
      </c>
      <c r="C76" s="3">
        <v>15.759114079598113</v>
      </c>
      <c r="E76" s="3">
        <v>-3.500992891464094</v>
      </c>
      <c r="G76" s="3">
        <v>-1.009851328672684</v>
      </c>
      <c r="M76" s="22">
        <f t="shared" si="0"/>
        <v>6.12906059406701</v>
      </c>
    </row>
    <row r="77" spans="1:13" ht="15">
      <c r="A77" s="15">
        <f t="shared" si="1"/>
        <v>1815</v>
      </c>
      <c r="C77" s="3">
        <v>16.52384226957797</v>
      </c>
      <c r="E77" s="3">
        <v>7.056708099536868</v>
      </c>
      <c r="G77" s="3">
        <v>-1.0098513286726396</v>
      </c>
      <c r="M77" s="22">
        <f t="shared" si="0"/>
        <v>11.79027518455742</v>
      </c>
    </row>
    <row r="78" spans="1:13" ht="15">
      <c r="A78" s="15">
        <f t="shared" si="1"/>
        <v>1816</v>
      </c>
      <c r="C78" s="3">
        <v>-18.886049198238343</v>
      </c>
      <c r="E78" s="3">
        <v>20.894260366478946</v>
      </c>
      <c r="G78" s="3">
        <v>-0.1246303920837688</v>
      </c>
      <c r="M78" s="22">
        <f t="shared" si="0"/>
        <v>1.0041055841203015</v>
      </c>
    </row>
    <row r="79" spans="1:13" ht="15">
      <c r="A79" s="15">
        <f t="shared" si="1"/>
        <v>1817</v>
      </c>
      <c r="E79" s="3">
        <v>-10.737939747117753</v>
      </c>
      <c r="G79" s="3">
        <v>-0.1246303920837799</v>
      </c>
      <c r="M79" s="22">
        <f t="shared" si="0"/>
        <v>-10.737939747117753</v>
      </c>
    </row>
    <row r="80" spans="1:13" ht="15">
      <c r="A80" s="15">
        <f t="shared" si="1"/>
        <v>1818</v>
      </c>
      <c r="E80" s="3">
        <v>9.401643455919228</v>
      </c>
      <c r="G80" s="3">
        <v>-0.1246303920837688</v>
      </c>
      <c r="M80" s="22">
        <f t="shared" si="0"/>
        <v>9.401643455919228</v>
      </c>
    </row>
    <row r="81" spans="1:13" ht="15">
      <c r="A81" s="15">
        <f t="shared" si="1"/>
        <v>1819</v>
      </c>
      <c r="E81" s="3">
        <v>19.74261312683028</v>
      </c>
      <c r="G81" s="3">
        <v>-0.1246303920837688</v>
      </c>
      <c r="M81" s="22">
        <f t="shared" si="0"/>
        <v>19.74261312683028</v>
      </c>
    </row>
    <row r="82" spans="1:13" ht="15">
      <c r="A82" s="15">
        <f t="shared" si="1"/>
        <v>1820</v>
      </c>
      <c r="E82" s="3">
        <v>32.610987891830725</v>
      </c>
      <c r="G82" s="3">
        <v>-0.12463039208356896</v>
      </c>
      <c r="M82" s="22">
        <f t="shared" si="0"/>
        <v>32.610987891830725</v>
      </c>
    </row>
    <row r="83" spans="1:13" ht="15">
      <c r="A83" s="15">
        <f t="shared" si="1"/>
        <v>1821</v>
      </c>
      <c r="E83" s="3">
        <v>-20.092696084480078</v>
      </c>
      <c r="G83" s="3">
        <v>13.236555899005541</v>
      </c>
      <c r="M83" s="22">
        <f t="shared" si="0"/>
        <v>-20.092696084480078</v>
      </c>
    </row>
    <row r="84" spans="1:13" ht="15">
      <c r="A84" s="15">
        <f t="shared" si="1"/>
        <v>1822</v>
      </c>
      <c r="E84" s="3">
        <v>-17.553787355387186</v>
      </c>
      <c r="G84" s="3">
        <v>13.236555899005719</v>
      </c>
      <c r="M84" s="22">
        <f t="shared" si="0"/>
        <v>-17.553787355387186</v>
      </c>
    </row>
    <row r="85" spans="1:13" ht="15">
      <c r="A85" s="15">
        <f t="shared" si="1"/>
        <v>1823</v>
      </c>
      <c r="E85" s="3">
        <v>29.224278210636246</v>
      </c>
      <c r="G85" s="3">
        <v>-8.952082460872024</v>
      </c>
      <c r="M85" s="22">
        <f t="shared" si="0"/>
        <v>29.224278210636246</v>
      </c>
    </row>
    <row r="86" spans="1:13" ht="15">
      <c r="A86" s="15">
        <f t="shared" si="1"/>
        <v>1824</v>
      </c>
      <c r="E86" s="3">
        <v>-20.669449551017127</v>
      </c>
      <c r="G86" s="3">
        <v>-8.952082460872013</v>
      </c>
      <c r="M86" s="22">
        <f t="shared" si="0"/>
        <v>-20.669449551017127</v>
      </c>
    </row>
    <row r="87" spans="1:13" ht="15">
      <c r="A87" s="15">
        <f t="shared" si="1"/>
        <v>1825</v>
      </c>
      <c r="E87" s="3">
        <v>-19.053717186374076</v>
      </c>
      <c r="G87" s="3">
        <v>-8.952082460872035</v>
      </c>
      <c r="M87" s="22">
        <f t="shared" si="0"/>
        <v>-19.053717186374076</v>
      </c>
    </row>
    <row r="88" spans="1:13" ht="15">
      <c r="A88" s="15">
        <f t="shared" si="1"/>
        <v>1826</v>
      </c>
      <c r="E88" s="3">
        <v>10.65030846290924</v>
      </c>
      <c r="G88" s="3">
        <v>-8.952082460872024</v>
      </c>
      <c r="M88" s="22">
        <f t="shared" si="0"/>
        <v>10.65030846290924</v>
      </c>
    </row>
    <row r="89" spans="1:13" ht="15">
      <c r="A89" s="15">
        <f t="shared" si="1"/>
        <v>1827</v>
      </c>
      <c r="E89" s="3">
        <v>-26.60234407851356</v>
      </c>
      <c r="G89" s="3">
        <v>-6.03371783496004</v>
      </c>
      <c r="M89" s="22">
        <f t="shared" si="0"/>
        <v>-26.60234407851356</v>
      </c>
    </row>
    <row r="90" spans="1:13" ht="15">
      <c r="A90" s="15">
        <f t="shared" si="1"/>
        <v>1828</v>
      </c>
      <c r="E90" s="3" t="s">
        <v>30</v>
      </c>
      <c r="G90" s="3">
        <v>-3.399433427762044</v>
      </c>
      <c r="M90" s="22">
        <f>AVERAGE(C90:G90)</f>
        <v>-3.399433427762044</v>
      </c>
    </row>
    <row r="91" spans="1:13" ht="15">
      <c r="A91" s="15">
        <f t="shared" si="1"/>
        <v>1829</v>
      </c>
      <c r="E91" s="3" t="s">
        <v>30</v>
      </c>
      <c r="G91" s="3">
        <v>-3.910068426197455</v>
      </c>
      <c r="M91" s="22">
        <f>AVERAGE(C91:G91)</f>
        <v>-3.910068426197455</v>
      </c>
    </row>
    <row r="92" spans="1:13" ht="15">
      <c r="A92" s="15">
        <f t="shared" si="1"/>
        <v>1830</v>
      </c>
      <c r="E92" s="3">
        <v>-6.827214409591164</v>
      </c>
      <c r="G92" s="3">
        <v>1.7293997965411867</v>
      </c>
      <c r="M92" s="22">
        <f>AVERAGE(C92:E92)</f>
        <v>-6.827214409591164</v>
      </c>
    </row>
    <row r="93" spans="1:13" ht="15">
      <c r="A93" s="15">
        <f t="shared" si="1"/>
        <v>1831</v>
      </c>
      <c r="E93" s="3">
        <v>-3.5128644176825152</v>
      </c>
      <c r="G93" s="3">
        <v>-3.300000000000003</v>
      </c>
      <c r="M93" s="22">
        <f>AVERAGE(C93:E93)</f>
        <v>-3.5128644176825152</v>
      </c>
    </row>
    <row r="94" spans="1:13" ht="15">
      <c r="A94" s="15">
        <f t="shared" si="1"/>
        <v>1832</v>
      </c>
      <c r="E94" s="3">
        <v>12.176792318191577</v>
      </c>
      <c r="G94" s="3">
        <v>-4.756980351602891</v>
      </c>
      <c r="M94" s="22">
        <f>AVERAGE(C94:E94)</f>
        <v>12.176792318191577</v>
      </c>
    </row>
    <row r="95" spans="1:13" ht="15">
      <c r="A95" s="15">
        <f t="shared" si="1"/>
        <v>1833</v>
      </c>
      <c r="E95" s="3" t="s">
        <v>30</v>
      </c>
      <c r="G95" s="3">
        <v>9.01194353963084</v>
      </c>
      <c r="M95" s="22">
        <f aca="true" t="shared" si="2" ref="M95:M101">AVERAGE(C95:G95)</f>
        <v>9.01194353963084</v>
      </c>
    </row>
    <row r="96" spans="1:13" ht="15">
      <c r="A96" s="15">
        <f t="shared" si="1"/>
        <v>1834</v>
      </c>
      <c r="E96" s="3" t="s">
        <v>30</v>
      </c>
      <c r="G96" s="3">
        <v>-3.685258964143434</v>
      </c>
      <c r="M96" s="22">
        <f t="shared" si="2"/>
        <v>-3.685258964143434</v>
      </c>
    </row>
    <row r="97" spans="1:13" ht="15">
      <c r="A97" s="15">
        <f t="shared" si="1"/>
        <v>1835</v>
      </c>
      <c r="E97" s="3" t="s">
        <v>30</v>
      </c>
      <c r="G97" s="3">
        <v>-0.31023784901758056</v>
      </c>
      <c r="M97" s="22">
        <f t="shared" si="2"/>
        <v>-0.31023784901758056</v>
      </c>
    </row>
    <row r="98" spans="1:13" ht="15">
      <c r="A98" s="15">
        <f t="shared" si="1"/>
        <v>1836</v>
      </c>
      <c r="E98" s="3" t="s">
        <v>30</v>
      </c>
      <c r="G98" s="3">
        <v>4.9792531120331995</v>
      </c>
      <c r="M98" s="22">
        <f t="shared" si="2"/>
        <v>4.9792531120331995</v>
      </c>
    </row>
    <row r="99" spans="1:13" ht="15">
      <c r="A99" s="15">
        <f t="shared" si="1"/>
        <v>1837</v>
      </c>
      <c r="E99" s="3" t="s">
        <v>30</v>
      </c>
      <c r="G99" s="3">
        <v>2.075098814229248</v>
      </c>
      <c r="M99" s="22">
        <f t="shared" si="2"/>
        <v>2.075098814229248</v>
      </c>
    </row>
    <row r="100" spans="1:13" ht="15">
      <c r="A100" s="15">
        <f t="shared" si="1"/>
        <v>1838</v>
      </c>
      <c r="E100" s="3" t="s">
        <v>30</v>
      </c>
      <c r="G100" s="3">
        <v>-0.09680542110358514</v>
      </c>
      <c r="M100" s="22">
        <f t="shared" si="2"/>
        <v>-0.09680542110358514</v>
      </c>
    </row>
    <row r="101" spans="1:13" ht="15">
      <c r="A101" s="15">
        <f t="shared" si="1"/>
        <v>1839</v>
      </c>
      <c r="E101" s="3" t="s">
        <v>30</v>
      </c>
      <c r="G101" s="3">
        <v>-0.387596899224818</v>
      </c>
      <c r="M101" s="22">
        <f t="shared" si="2"/>
        <v>-0.387596899224818</v>
      </c>
    </row>
    <row r="102" spans="1:13" ht="15">
      <c r="A102" s="15">
        <f t="shared" si="1"/>
        <v>1840</v>
      </c>
      <c r="E102" s="3">
        <v>19.41367686010116</v>
      </c>
      <c r="G102" s="3">
        <v>14.3968871595331</v>
      </c>
      <c r="M102" s="22">
        <f>AVERAGE(C102:E102)</f>
        <v>19.41367686010116</v>
      </c>
    </row>
    <row r="103" spans="1:13" ht="15">
      <c r="A103" s="15">
        <f t="shared" si="1"/>
        <v>1841</v>
      </c>
      <c r="G103" s="3">
        <v>-1.2499999999999956</v>
      </c>
      <c r="M103" s="22">
        <f aca="true" t="shared" si="3" ref="M103:M135">AVERAGE(C103:G103)</f>
        <v>-1.2499999999999956</v>
      </c>
    </row>
    <row r="104" spans="1:13" ht="15">
      <c r="A104" s="15">
        <f t="shared" si="1"/>
        <v>1842</v>
      </c>
      <c r="G104" s="3">
        <v>-5.638665132336018</v>
      </c>
      <c r="M104" s="22">
        <f t="shared" si="3"/>
        <v>-5.638665132336018</v>
      </c>
    </row>
    <row r="105" spans="1:13" ht="15">
      <c r="A105" s="15">
        <f t="shared" si="1"/>
        <v>1843</v>
      </c>
      <c r="G105" s="3">
        <v>-1.7073170731707443</v>
      </c>
      <c r="M105" s="22">
        <f t="shared" si="3"/>
        <v>-1.7073170731707443</v>
      </c>
    </row>
    <row r="106" spans="1:13" ht="15">
      <c r="A106" s="15">
        <f t="shared" si="1"/>
        <v>1844</v>
      </c>
      <c r="G106" s="3">
        <v>1.985111662531014</v>
      </c>
      <c r="M106" s="22">
        <f t="shared" si="3"/>
        <v>1.985111662531014</v>
      </c>
    </row>
    <row r="107" spans="1:13" ht="15">
      <c r="A107" s="15">
        <f t="shared" si="1"/>
        <v>1845</v>
      </c>
      <c r="G107" s="3">
        <v>-0.24330900243308973</v>
      </c>
      <c r="M107" s="22">
        <f t="shared" si="3"/>
        <v>-0.24330900243308973</v>
      </c>
    </row>
    <row r="108" spans="1:13" ht="15">
      <c r="A108" s="15">
        <f t="shared" si="1"/>
        <v>1846</v>
      </c>
      <c r="G108" s="3">
        <v>-0.6097560975609762</v>
      </c>
      <c r="M108" s="22">
        <f t="shared" si="3"/>
        <v>-0.6097560975609762</v>
      </c>
    </row>
    <row r="109" spans="1:13" ht="15">
      <c r="A109" s="15">
        <f t="shared" si="1"/>
        <v>1847</v>
      </c>
      <c r="G109" s="3">
        <v>6.5030674846625836</v>
      </c>
      <c r="M109" s="22">
        <f t="shared" si="3"/>
        <v>6.5030674846625836</v>
      </c>
    </row>
    <row r="110" spans="1:13" ht="15">
      <c r="A110" s="15">
        <f t="shared" si="1"/>
        <v>1848</v>
      </c>
      <c r="G110" s="3">
        <v>-6.79723502304147</v>
      </c>
      <c r="M110" s="22">
        <f t="shared" si="3"/>
        <v>-6.79723502304147</v>
      </c>
    </row>
    <row r="111" spans="1:13" ht="15">
      <c r="A111" s="15">
        <f t="shared" si="1"/>
        <v>1849</v>
      </c>
      <c r="G111" s="3">
        <v>1.9777503090234738</v>
      </c>
      <c r="M111" s="22">
        <f t="shared" si="3"/>
        <v>1.9777503090234738</v>
      </c>
    </row>
    <row r="112" spans="1:13" ht="15">
      <c r="A112" s="15">
        <f t="shared" si="1"/>
        <v>1850</v>
      </c>
      <c r="G112" s="3">
        <v>-0.48484848484848797</v>
      </c>
      <c r="M112" s="22">
        <f t="shared" si="3"/>
        <v>-0.48484848484848797</v>
      </c>
    </row>
    <row r="113" spans="1:13" ht="15">
      <c r="A113" s="15">
        <f t="shared" si="1"/>
        <v>1851</v>
      </c>
      <c r="G113" s="3">
        <v>2.5578562728379994</v>
      </c>
      <c r="M113" s="22">
        <f t="shared" si="3"/>
        <v>2.5578562728379994</v>
      </c>
    </row>
    <row r="114" spans="1:13" ht="15">
      <c r="A114" s="15">
        <f t="shared" si="1"/>
        <v>1852</v>
      </c>
      <c r="G114" s="3">
        <v>1.6627078384797933</v>
      </c>
      <c r="M114" s="22">
        <f t="shared" si="3"/>
        <v>1.6627078384797933</v>
      </c>
    </row>
    <row r="115" spans="1:13" ht="15">
      <c r="A115" s="15">
        <f t="shared" si="1"/>
        <v>1853</v>
      </c>
      <c r="G115" s="3">
        <v>-1.985981308411211</v>
      </c>
      <c r="M115" s="22">
        <f t="shared" si="3"/>
        <v>-1.985981308411211</v>
      </c>
    </row>
    <row r="116" spans="1:13" ht="15">
      <c r="A116" s="15">
        <f t="shared" si="1"/>
        <v>1854</v>
      </c>
      <c r="G116" s="3">
        <v>-3.218116805721094</v>
      </c>
      <c r="M116" s="22">
        <f t="shared" si="3"/>
        <v>-3.218116805721094</v>
      </c>
    </row>
    <row r="117" spans="1:13" ht="15">
      <c r="A117" s="15">
        <f t="shared" si="1"/>
        <v>1855</v>
      </c>
      <c r="G117" s="3">
        <v>11.083743842364523</v>
      </c>
      <c r="M117" s="22">
        <f t="shared" si="3"/>
        <v>11.083743842364523</v>
      </c>
    </row>
    <row r="118" spans="1:13" ht="15">
      <c r="A118" s="15">
        <f t="shared" si="1"/>
        <v>1856</v>
      </c>
      <c r="G118" s="3">
        <v>20.953436807095336</v>
      </c>
      <c r="M118" s="22">
        <f t="shared" si="3"/>
        <v>20.953436807095336</v>
      </c>
    </row>
    <row r="119" spans="1:13" ht="15">
      <c r="A119" s="15">
        <f t="shared" si="1"/>
        <v>1857</v>
      </c>
      <c r="G119" s="3">
        <v>-0.6416131989001039</v>
      </c>
      <c r="M119" s="22">
        <f t="shared" si="3"/>
        <v>-0.6416131989001039</v>
      </c>
    </row>
    <row r="120" spans="1:13" ht="15">
      <c r="A120" s="15">
        <f t="shared" si="1"/>
        <v>1858</v>
      </c>
      <c r="G120" s="3">
        <v>1.6605166051660625</v>
      </c>
      <c r="M120" s="22">
        <f t="shared" si="3"/>
        <v>1.6605166051660625</v>
      </c>
    </row>
    <row r="121" spans="1:13" ht="15">
      <c r="A121" s="15">
        <f t="shared" si="1"/>
        <v>1859</v>
      </c>
      <c r="G121" s="3">
        <v>-5.535390199637025</v>
      </c>
      <c r="M121" s="22">
        <f t="shared" si="3"/>
        <v>-5.535390199637025</v>
      </c>
    </row>
    <row r="122" spans="1:13" ht="15">
      <c r="A122" s="15">
        <f t="shared" si="1"/>
        <v>1860</v>
      </c>
      <c r="G122" s="3">
        <v>28.914505283381352</v>
      </c>
      <c r="M122" s="22">
        <f t="shared" si="3"/>
        <v>28.914505283381352</v>
      </c>
    </row>
    <row r="123" spans="1:13" ht="15">
      <c r="A123" s="15">
        <f t="shared" si="1"/>
        <v>1861</v>
      </c>
      <c r="G123" s="3">
        <v>-9.314456035767504</v>
      </c>
      <c r="M123" s="22">
        <f t="shared" si="3"/>
        <v>-9.314456035767504</v>
      </c>
    </row>
    <row r="124" spans="1:13" ht="15">
      <c r="A124" s="15">
        <f t="shared" si="1"/>
        <v>1862</v>
      </c>
      <c r="G124" s="3">
        <v>-0.24650780608052036</v>
      </c>
      <c r="M124" s="22">
        <f t="shared" si="3"/>
        <v>-0.24650780608052036</v>
      </c>
    </row>
    <row r="125" spans="1:13" ht="15">
      <c r="A125" s="15">
        <f t="shared" si="1"/>
        <v>1863</v>
      </c>
      <c r="G125" s="3">
        <v>-0.4118616144975218</v>
      </c>
      <c r="M125" s="22">
        <f t="shared" si="3"/>
        <v>-0.4118616144975218</v>
      </c>
    </row>
    <row r="126" spans="1:13" ht="15">
      <c r="A126" s="15">
        <f t="shared" si="1"/>
        <v>1864</v>
      </c>
      <c r="G126" s="3">
        <v>7.030603804797364</v>
      </c>
      <c r="M126" s="22">
        <f t="shared" si="3"/>
        <v>7.030603804797364</v>
      </c>
    </row>
    <row r="127" spans="1:13" ht="15">
      <c r="A127" s="15">
        <f aca="true" t="shared" si="4" ref="A127:A190">A126+1</f>
        <v>1865</v>
      </c>
      <c r="G127" s="3">
        <v>10.200927357032441</v>
      </c>
      <c r="M127" s="22">
        <f t="shared" si="3"/>
        <v>10.200927357032441</v>
      </c>
    </row>
    <row r="128" spans="1:13" ht="15">
      <c r="A128" s="15">
        <f t="shared" si="4"/>
        <v>1866</v>
      </c>
      <c r="G128" s="3">
        <v>8.064516129032251</v>
      </c>
      <c r="M128" s="22">
        <f t="shared" si="3"/>
        <v>8.064516129032251</v>
      </c>
    </row>
    <row r="129" spans="1:13" ht="15">
      <c r="A129" s="15">
        <f t="shared" si="4"/>
        <v>1867</v>
      </c>
      <c r="G129" s="3">
        <v>2.0116807268007797</v>
      </c>
      <c r="M129" s="22">
        <f t="shared" si="3"/>
        <v>2.0116807268007797</v>
      </c>
    </row>
    <row r="130" spans="1:13" ht="15">
      <c r="A130" s="15">
        <f t="shared" si="4"/>
        <v>1868</v>
      </c>
      <c r="G130" s="3">
        <v>1.017811704834637</v>
      </c>
      <c r="M130" s="22">
        <f t="shared" si="3"/>
        <v>1.017811704834637</v>
      </c>
    </row>
    <row r="131" spans="1:13" ht="15">
      <c r="A131" s="15">
        <f t="shared" si="4"/>
        <v>1869</v>
      </c>
      <c r="G131" s="3">
        <v>0.7556675062972085</v>
      </c>
      <c r="M131" s="22">
        <f t="shared" si="3"/>
        <v>0.7556675062972085</v>
      </c>
    </row>
    <row r="132" spans="1:13" ht="15">
      <c r="A132" s="15">
        <f t="shared" si="4"/>
        <v>1870</v>
      </c>
      <c r="G132" s="3">
        <v>1.8125000000000169</v>
      </c>
      <c r="M132" s="22">
        <f t="shared" si="3"/>
        <v>1.8125000000000169</v>
      </c>
    </row>
    <row r="133" spans="1:13" ht="15">
      <c r="A133" s="15">
        <f t="shared" si="4"/>
        <v>1871</v>
      </c>
      <c r="G133" s="3">
        <v>0.8594229588704705</v>
      </c>
      <c r="M133" s="22">
        <f t="shared" si="3"/>
        <v>0.8594229588704705</v>
      </c>
    </row>
    <row r="134" spans="1:13" ht="15">
      <c r="A134" s="15">
        <f t="shared" si="4"/>
        <v>1872</v>
      </c>
      <c r="G134" s="3">
        <v>2.495435179549599</v>
      </c>
      <c r="M134" s="22">
        <f t="shared" si="3"/>
        <v>2.495435179549599</v>
      </c>
    </row>
    <row r="135" spans="1:13" ht="15">
      <c r="A135" s="15">
        <f t="shared" si="4"/>
        <v>1873</v>
      </c>
      <c r="G135" s="3">
        <v>2.553444180522546</v>
      </c>
      <c r="M135" s="22">
        <f t="shared" si="3"/>
        <v>2.553444180522546</v>
      </c>
    </row>
    <row r="136" spans="1:13" ht="15">
      <c r="A136" s="15">
        <f t="shared" si="4"/>
        <v>1874</v>
      </c>
      <c r="M136" s="21"/>
    </row>
    <row r="137" spans="1:13" ht="15">
      <c r="A137" s="15">
        <f t="shared" si="4"/>
        <v>1875</v>
      </c>
      <c r="M137" s="21"/>
    </row>
    <row r="138" spans="1:13" ht="15">
      <c r="A138" s="15">
        <f t="shared" si="4"/>
        <v>1876</v>
      </c>
      <c r="M138" s="21"/>
    </row>
    <row r="139" spans="1:13" ht="15">
      <c r="A139" s="15">
        <f t="shared" si="4"/>
        <v>1877</v>
      </c>
      <c r="M139" s="21"/>
    </row>
    <row r="140" spans="1:13" ht="15">
      <c r="A140" s="15">
        <f t="shared" si="4"/>
        <v>1878</v>
      </c>
      <c r="M140" s="21"/>
    </row>
    <row r="141" spans="1:13" ht="15">
      <c r="A141" s="15">
        <f t="shared" si="4"/>
        <v>1879</v>
      </c>
      <c r="M141" s="21"/>
    </row>
    <row r="142" spans="1:13" ht="15">
      <c r="A142" s="15">
        <f t="shared" si="4"/>
        <v>1880</v>
      </c>
      <c r="M142" s="21"/>
    </row>
    <row r="143" spans="1:13" ht="15">
      <c r="A143" s="15">
        <f t="shared" si="4"/>
        <v>1881</v>
      </c>
      <c r="M143" s="21"/>
    </row>
    <row r="144" spans="1:13" ht="15">
      <c r="A144" s="15">
        <f t="shared" si="4"/>
        <v>1882</v>
      </c>
      <c r="M144" s="21"/>
    </row>
    <row r="145" spans="1:13" ht="15">
      <c r="A145" s="15">
        <f t="shared" si="4"/>
        <v>1883</v>
      </c>
      <c r="M145" s="21"/>
    </row>
    <row r="146" spans="1:13" ht="15">
      <c r="A146" s="15">
        <f t="shared" si="4"/>
        <v>1884</v>
      </c>
      <c r="M146" s="21"/>
    </row>
    <row r="147" spans="1:13" ht="15">
      <c r="A147" s="15">
        <f t="shared" si="4"/>
        <v>1885</v>
      </c>
      <c r="M147" s="21"/>
    </row>
    <row r="148" spans="1:13" ht="15">
      <c r="A148" s="15">
        <f t="shared" si="4"/>
        <v>1886</v>
      </c>
      <c r="M148" s="21"/>
    </row>
    <row r="149" spans="1:13" ht="15">
      <c r="A149" s="15">
        <f t="shared" si="4"/>
        <v>1887</v>
      </c>
      <c r="M149" s="21"/>
    </row>
    <row r="150" spans="1:13" ht="15">
      <c r="A150" s="15">
        <f t="shared" si="4"/>
        <v>1888</v>
      </c>
      <c r="M150" s="21"/>
    </row>
    <row r="151" spans="1:13" ht="15">
      <c r="A151" s="15">
        <f t="shared" si="4"/>
        <v>1889</v>
      </c>
      <c r="M151" s="21"/>
    </row>
    <row r="152" spans="1:13" ht="15">
      <c r="A152" s="15">
        <f t="shared" si="4"/>
        <v>1890</v>
      </c>
      <c r="M152" s="21"/>
    </row>
    <row r="153" spans="1:13" ht="15">
      <c r="A153" s="15">
        <f t="shared" si="4"/>
        <v>1891</v>
      </c>
      <c r="M153" s="21"/>
    </row>
    <row r="154" spans="1:13" ht="15">
      <c r="A154" s="15">
        <f t="shared" si="4"/>
        <v>1892</v>
      </c>
      <c r="M154" s="21"/>
    </row>
    <row r="155" spans="1:13" ht="15">
      <c r="A155" s="15">
        <f t="shared" si="4"/>
        <v>1893</v>
      </c>
      <c r="M155" s="21"/>
    </row>
    <row r="156" spans="1:13" ht="15">
      <c r="A156" s="15">
        <f t="shared" si="4"/>
        <v>1894</v>
      </c>
      <c r="M156" s="21"/>
    </row>
    <row r="157" spans="1:13" ht="15">
      <c r="A157" s="15">
        <f t="shared" si="4"/>
        <v>1895</v>
      </c>
      <c r="M157" s="21"/>
    </row>
    <row r="158" spans="1:13" ht="15">
      <c r="A158" s="15">
        <f t="shared" si="4"/>
        <v>1896</v>
      </c>
      <c r="M158" s="21"/>
    </row>
    <row r="159" spans="1:13" ht="15">
      <c r="A159" s="15">
        <f t="shared" si="4"/>
        <v>1897</v>
      </c>
      <c r="M159" s="21"/>
    </row>
    <row r="160" spans="1:13" ht="15">
      <c r="A160" s="15">
        <f t="shared" si="4"/>
        <v>1898</v>
      </c>
      <c r="M160" s="21"/>
    </row>
    <row r="161" spans="1:13" ht="15">
      <c r="A161" s="15">
        <f t="shared" si="4"/>
        <v>1899</v>
      </c>
      <c r="M161" s="21"/>
    </row>
    <row r="162" spans="1:13" ht="15">
      <c r="A162" s="15">
        <f t="shared" si="4"/>
        <v>1900</v>
      </c>
      <c r="M162" s="21"/>
    </row>
    <row r="163" spans="1:13" ht="15">
      <c r="A163" s="15">
        <f t="shared" si="4"/>
        <v>1901</v>
      </c>
      <c r="I163" s="34">
        <v>7.7</v>
      </c>
      <c r="M163" s="36">
        <v>7.7</v>
      </c>
    </row>
    <row r="164" spans="1:13" ht="15">
      <c r="A164" s="15">
        <f t="shared" si="4"/>
        <v>1902</v>
      </c>
      <c r="I164" s="34">
        <v>-19</v>
      </c>
      <c r="M164" s="36">
        <v>-19</v>
      </c>
    </row>
    <row r="165" spans="1:13" ht="15">
      <c r="A165" s="15">
        <f t="shared" si="4"/>
        <v>1903</v>
      </c>
      <c r="I165" s="34">
        <v>13.2</v>
      </c>
      <c r="M165" s="36">
        <v>13.2</v>
      </c>
    </row>
    <row r="166" spans="1:13" ht="15">
      <c r="A166" s="15">
        <f t="shared" si="4"/>
        <v>1904</v>
      </c>
      <c r="I166" s="34">
        <v>3.9</v>
      </c>
      <c r="M166" s="36">
        <v>3.9</v>
      </c>
    </row>
    <row r="167" spans="1:13" ht="15">
      <c r="A167" s="15">
        <f t="shared" si="4"/>
        <v>1905</v>
      </c>
      <c r="I167" s="34">
        <v>31.3</v>
      </c>
      <c r="M167" s="36">
        <v>31.3</v>
      </c>
    </row>
    <row r="168" spans="1:13" ht="15">
      <c r="A168" s="15">
        <f t="shared" si="4"/>
        <v>1906</v>
      </c>
      <c r="C168" s="4">
        <v>5.309738206071836</v>
      </c>
      <c r="I168" s="34">
        <v>1</v>
      </c>
      <c r="M168" s="36">
        <v>1</v>
      </c>
    </row>
    <row r="169" spans="1:13" ht="15">
      <c r="A169" s="15">
        <f t="shared" si="4"/>
        <v>1907</v>
      </c>
      <c r="C169" s="4">
        <v>4.201680445236997</v>
      </c>
      <c r="I169" s="34">
        <v>1.9</v>
      </c>
      <c r="M169" s="36">
        <v>1.9</v>
      </c>
    </row>
    <row r="170" spans="1:13" ht="15">
      <c r="A170" s="15">
        <f t="shared" si="4"/>
        <v>1908</v>
      </c>
      <c r="C170" s="4">
        <v>0</v>
      </c>
      <c r="I170" s="34">
        <v>4.6</v>
      </c>
      <c r="M170" s="36">
        <v>4.6</v>
      </c>
    </row>
    <row r="171" spans="1:13" ht="15">
      <c r="A171" s="15">
        <f t="shared" si="4"/>
        <v>1909</v>
      </c>
      <c r="C171" s="4">
        <v>3.225811469822616</v>
      </c>
      <c r="I171" s="34">
        <v>-14.2</v>
      </c>
      <c r="M171" s="36">
        <v>-14.2</v>
      </c>
    </row>
    <row r="172" spans="1:13" ht="15">
      <c r="A172" s="15">
        <f t="shared" si="4"/>
        <v>1910</v>
      </c>
      <c r="C172" s="4">
        <v>2.3437430666106582</v>
      </c>
      <c r="I172" s="34">
        <v>-2.1</v>
      </c>
      <c r="M172" s="36">
        <v>-2.1</v>
      </c>
    </row>
    <row r="173" spans="1:13" ht="15">
      <c r="A173" s="15">
        <f t="shared" si="4"/>
        <v>1911</v>
      </c>
      <c r="C173" s="4">
        <v>6.870233691218125</v>
      </c>
      <c r="I173" s="34">
        <v>3.2</v>
      </c>
      <c r="M173" s="36">
        <v>3.2</v>
      </c>
    </row>
    <row r="174" spans="1:13" ht="15">
      <c r="A174" s="15">
        <f t="shared" si="4"/>
        <v>1912</v>
      </c>
      <c r="C174" s="4">
        <v>17.142860423469045</v>
      </c>
      <c r="I174" s="34">
        <v>-9.2</v>
      </c>
      <c r="M174" s="36">
        <v>-9.2</v>
      </c>
    </row>
    <row r="175" spans="1:13" ht="15">
      <c r="A175" s="15">
        <f t="shared" si="4"/>
        <v>1913</v>
      </c>
      <c r="C175" s="4">
        <v>5.4878016904624785</v>
      </c>
      <c r="I175" s="34">
        <v>12.4</v>
      </c>
      <c r="M175" s="36">
        <v>12.4</v>
      </c>
    </row>
    <row r="176" spans="1:13" ht="15">
      <c r="A176" s="15">
        <f t="shared" si="4"/>
        <v>1914</v>
      </c>
      <c r="C176" s="4">
        <v>13.872785498629412</v>
      </c>
      <c r="I176" s="34">
        <v>4</v>
      </c>
      <c r="M176" s="36">
        <v>4</v>
      </c>
    </row>
    <row r="177" spans="1:13" ht="15">
      <c r="A177" s="15">
        <f t="shared" si="4"/>
        <v>1915</v>
      </c>
      <c r="C177" s="4">
        <v>8.629476086485289</v>
      </c>
      <c r="I177" s="34">
        <v>7.7</v>
      </c>
      <c r="M177" s="36">
        <v>7.7</v>
      </c>
    </row>
    <row r="178" spans="1:13" ht="15">
      <c r="A178" s="15">
        <f t="shared" si="4"/>
        <v>1916</v>
      </c>
      <c r="C178" s="4">
        <v>-1.3414462171568797</v>
      </c>
      <c r="I178" s="34">
        <v>9.8</v>
      </c>
      <c r="M178" s="36">
        <v>9.8</v>
      </c>
    </row>
    <row r="179" spans="1:13" ht="15">
      <c r="A179" s="15">
        <f t="shared" si="4"/>
        <v>1917</v>
      </c>
      <c r="C179" s="4">
        <v>3.508771929824565</v>
      </c>
      <c r="I179" s="34">
        <v>15.4</v>
      </c>
      <c r="M179" s="36">
        <v>15.4</v>
      </c>
    </row>
    <row r="180" spans="1:13" ht="15">
      <c r="A180" s="15">
        <f t="shared" si="4"/>
        <v>1918</v>
      </c>
      <c r="C180" s="4">
        <v>5.0847457627118935</v>
      </c>
      <c r="I180" s="34">
        <v>15.5</v>
      </c>
      <c r="M180" s="36">
        <v>15.5</v>
      </c>
    </row>
    <row r="181" spans="1:13" ht="15">
      <c r="A181" s="15">
        <f t="shared" si="4"/>
        <v>1919</v>
      </c>
      <c r="C181" s="4">
        <v>4.838709677419352</v>
      </c>
      <c r="I181" s="34">
        <v>14.6</v>
      </c>
      <c r="M181" s="36">
        <v>14.6</v>
      </c>
    </row>
    <row r="182" spans="1:13" ht="15">
      <c r="A182" s="15">
        <f t="shared" si="4"/>
        <v>1920</v>
      </c>
      <c r="C182" s="4">
        <v>7.69230769230765</v>
      </c>
      <c r="I182" s="34">
        <v>11.7</v>
      </c>
      <c r="M182" s="36">
        <v>11.7</v>
      </c>
    </row>
    <row r="183" spans="1:13" ht="15">
      <c r="A183" s="15">
        <f t="shared" si="4"/>
        <v>1921</v>
      </c>
      <c r="C183" s="4">
        <v>23.8095017657095</v>
      </c>
      <c r="I183" s="34">
        <v>-5.2</v>
      </c>
      <c r="M183" s="36">
        <v>-5.2</v>
      </c>
    </row>
    <row r="184" spans="1:13" ht="15">
      <c r="A184" s="15">
        <f t="shared" si="4"/>
        <v>1922</v>
      </c>
      <c r="C184" s="4">
        <v>25.384619904250222</v>
      </c>
      <c r="I184" s="34">
        <v>-4.5</v>
      </c>
      <c r="M184" s="36">
        <v>-4.5</v>
      </c>
    </row>
    <row r="185" spans="1:13" ht="15">
      <c r="A185" s="15">
        <f t="shared" si="4"/>
        <v>1923</v>
      </c>
      <c r="C185" s="4">
        <v>-6.134956404737103</v>
      </c>
      <c r="I185" s="34">
        <v>-5.3</v>
      </c>
      <c r="M185" s="36">
        <v>-5.3</v>
      </c>
    </row>
    <row r="186" spans="1:13" ht="15">
      <c r="A186" s="15">
        <f t="shared" si="4"/>
        <v>1924</v>
      </c>
      <c r="C186" s="4">
        <v>-1.4509290652316203E-06</v>
      </c>
      <c r="I186" s="34">
        <v>3.9</v>
      </c>
      <c r="M186" s="36">
        <v>3.9</v>
      </c>
    </row>
    <row r="187" spans="1:13" ht="15">
      <c r="A187" s="15">
        <f t="shared" si="4"/>
        <v>1925</v>
      </c>
      <c r="C187" s="4">
        <v>7.843137242088001</v>
      </c>
      <c r="I187" s="34">
        <v>7</v>
      </c>
      <c r="M187" s="36">
        <v>7</v>
      </c>
    </row>
    <row r="188" spans="1:13" ht="15">
      <c r="A188" s="15">
        <f t="shared" si="4"/>
        <v>1926</v>
      </c>
      <c r="C188" s="4">
        <v>1.5151515151516077</v>
      </c>
      <c r="I188" s="34">
        <v>0.5</v>
      </c>
      <c r="M188" s="36">
        <v>0.5</v>
      </c>
    </row>
    <row r="189" spans="1:13" ht="15">
      <c r="A189" s="15">
        <f t="shared" si="4"/>
        <v>1927</v>
      </c>
      <c r="C189" s="4">
        <v>11.641791044776118</v>
      </c>
      <c r="I189" s="34">
        <v>-3.5</v>
      </c>
      <c r="M189" s="36">
        <v>-3.5</v>
      </c>
    </row>
    <row r="190" spans="1:13" ht="15">
      <c r="A190" s="15">
        <f t="shared" si="4"/>
        <v>1928</v>
      </c>
      <c r="C190" s="6">
        <v>11.365</v>
      </c>
      <c r="I190" s="34">
        <v>-6.7</v>
      </c>
      <c r="M190" s="36">
        <v>-6.7</v>
      </c>
    </row>
    <row r="191" spans="1:13" ht="15">
      <c r="A191" s="15">
        <f aca="true" t="shared" si="5" ref="A191:A254">A190+1</f>
        <v>1929</v>
      </c>
      <c r="C191" s="6">
        <v>13.115</v>
      </c>
      <c r="I191" s="34">
        <v>-2.2</v>
      </c>
      <c r="M191" s="36">
        <v>-2.2</v>
      </c>
    </row>
    <row r="192" spans="1:13" ht="15">
      <c r="A192" s="15">
        <f t="shared" si="5"/>
        <v>1930</v>
      </c>
      <c r="C192" s="6">
        <v>7.887</v>
      </c>
      <c r="I192" s="34">
        <v>-4.5</v>
      </c>
      <c r="M192" s="36">
        <v>-4.5</v>
      </c>
    </row>
    <row r="193" spans="1:13" ht="15">
      <c r="A193" s="15">
        <f t="shared" si="5"/>
        <v>1931</v>
      </c>
      <c r="C193" s="6">
        <v>11.869</v>
      </c>
      <c r="I193" s="34">
        <v>-6.5</v>
      </c>
      <c r="M193" s="36">
        <v>-6.5</v>
      </c>
    </row>
    <row r="194" spans="1:13" ht="15">
      <c r="A194" s="15">
        <f t="shared" si="5"/>
        <v>1932</v>
      </c>
      <c r="C194" s="6">
        <v>8.322</v>
      </c>
      <c r="I194" s="34">
        <v>-4.4</v>
      </c>
      <c r="M194" s="36">
        <v>-4.4</v>
      </c>
    </row>
    <row r="195" spans="1:13" ht="15">
      <c r="A195" s="15">
        <f t="shared" si="5"/>
        <v>1933</v>
      </c>
      <c r="C195" s="6">
        <v>5.556</v>
      </c>
      <c r="I195" s="34">
        <v>-2.6</v>
      </c>
      <c r="M195" s="36">
        <v>-2.6</v>
      </c>
    </row>
    <row r="196" spans="1:13" ht="15">
      <c r="A196" s="15">
        <f t="shared" si="5"/>
        <v>1934</v>
      </c>
      <c r="C196" s="6">
        <v>8.731</v>
      </c>
      <c r="I196" s="34">
        <v>2</v>
      </c>
      <c r="M196" s="36">
        <v>2</v>
      </c>
    </row>
    <row r="197" spans="1:13" ht="15">
      <c r="A197" s="15">
        <f t="shared" si="5"/>
        <v>1935</v>
      </c>
      <c r="C197" s="6">
        <v>8.799</v>
      </c>
      <c r="I197" s="34">
        <v>1.3</v>
      </c>
      <c r="M197" s="36">
        <v>1.3</v>
      </c>
    </row>
    <row r="198" spans="1:13" ht="15">
      <c r="A198" s="15">
        <f t="shared" si="5"/>
        <v>1936</v>
      </c>
      <c r="C198" s="6">
        <v>9.385</v>
      </c>
      <c r="I198" s="34">
        <v>5.3</v>
      </c>
      <c r="M198" s="36">
        <v>5.3</v>
      </c>
    </row>
    <row r="199" spans="1:13" ht="15">
      <c r="A199" s="15">
        <f t="shared" si="5"/>
        <v>1937</v>
      </c>
      <c r="C199" s="6">
        <v>6.159</v>
      </c>
      <c r="I199" s="34">
        <v>6.3</v>
      </c>
      <c r="M199" s="36">
        <v>6.3</v>
      </c>
    </row>
    <row r="200" spans="1:13" ht="15">
      <c r="A200" s="15">
        <f t="shared" si="5"/>
        <v>1938</v>
      </c>
      <c r="C200" s="6">
        <v>8.971</v>
      </c>
      <c r="I200" s="34">
        <v>1.2</v>
      </c>
      <c r="M200" s="36">
        <v>1.2</v>
      </c>
    </row>
    <row r="201" spans="1:13" ht="15">
      <c r="A201" s="15">
        <f t="shared" si="5"/>
        <v>1939</v>
      </c>
      <c r="C201" s="6">
        <v>13.87</v>
      </c>
      <c r="I201" s="34">
        <v>-1.2</v>
      </c>
      <c r="M201" s="36">
        <v>-1.2</v>
      </c>
    </row>
    <row r="202" spans="1:13" ht="15">
      <c r="A202" s="15">
        <f t="shared" si="5"/>
        <v>1940</v>
      </c>
      <c r="C202" s="6">
        <v>11.788</v>
      </c>
      <c r="I202" s="34">
        <v>8.2</v>
      </c>
      <c r="M202" s="36">
        <v>8.2</v>
      </c>
    </row>
    <row r="203" spans="1:13" ht="15">
      <c r="A203" s="15">
        <f t="shared" si="5"/>
        <v>1941</v>
      </c>
      <c r="C203" s="6">
        <v>6.362</v>
      </c>
      <c r="I203" s="34">
        <v>8.4</v>
      </c>
      <c r="M203" s="36">
        <v>8.4</v>
      </c>
    </row>
    <row r="204" spans="1:13" ht="15">
      <c r="A204" s="15">
        <f t="shared" si="5"/>
        <v>1942</v>
      </c>
      <c r="C204" s="6">
        <v>10.212</v>
      </c>
      <c r="I204" s="34">
        <v>12.4</v>
      </c>
      <c r="M204" s="36">
        <v>12.4</v>
      </c>
    </row>
    <row r="205" spans="1:13" ht="15">
      <c r="A205" s="15">
        <f t="shared" si="5"/>
        <v>1943</v>
      </c>
      <c r="C205" s="6">
        <v>10.225</v>
      </c>
      <c r="I205" s="34">
        <v>9</v>
      </c>
      <c r="M205" s="36">
        <v>9</v>
      </c>
    </row>
    <row r="206" spans="1:13" ht="15">
      <c r="A206" s="15">
        <f t="shared" si="5"/>
        <v>1944</v>
      </c>
      <c r="C206" s="6">
        <v>8.977</v>
      </c>
      <c r="I206" s="34">
        <v>14.6</v>
      </c>
      <c r="M206" s="36">
        <v>14.6</v>
      </c>
    </row>
    <row r="207" spans="1:13" ht="15">
      <c r="A207" s="15">
        <f t="shared" si="5"/>
        <v>1945</v>
      </c>
      <c r="C207" s="6">
        <v>7.164</v>
      </c>
      <c r="I207" s="34">
        <v>11.6</v>
      </c>
      <c r="M207" s="36">
        <v>11.6</v>
      </c>
    </row>
    <row r="208" spans="1:13" ht="15">
      <c r="A208" s="15">
        <f t="shared" si="5"/>
        <v>1946</v>
      </c>
      <c r="C208" s="6">
        <v>13.231</v>
      </c>
      <c r="I208" s="34">
        <v>9.4</v>
      </c>
      <c r="M208" s="36">
        <v>9.4</v>
      </c>
    </row>
    <row r="209" spans="1:13" ht="15">
      <c r="A209" s="15">
        <f t="shared" si="5"/>
        <v>1947</v>
      </c>
      <c r="C209" s="6">
        <v>4.67</v>
      </c>
      <c r="I209" s="34">
        <v>29.4</v>
      </c>
      <c r="M209" s="36">
        <v>29.4</v>
      </c>
    </row>
    <row r="210" spans="1:13" ht="15">
      <c r="A210" s="15">
        <f t="shared" si="5"/>
        <v>1948</v>
      </c>
      <c r="C210" s="6">
        <v>4.009</v>
      </c>
      <c r="I210" s="34">
        <v>30.8</v>
      </c>
      <c r="M210" s="36">
        <v>30.8</v>
      </c>
    </row>
    <row r="211" spans="1:13" ht="15">
      <c r="A211" s="15">
        <f t="shared" si="5"/>
        <v>1949</v>
      </c>
      <c r="C211" s="6">
        <v>3.779</v>
      </c>
      <c r="I211" s="34">
        <v>14.7</v>
      </c>
      <c r="M211" s="36">
        <v>14.7</v>
      </c>
    </row>
    <row r="212" spans="1:13" ht="15">
      <c r="A212" s="15">
        <f t="shared" si="5"/>
        <v>1950</v>
      </c>
      <c r="C212" s="6">
        <v>4.297</v>
      </c>
      <c r="I212" s="34">
        <v>12.1</v>
      </c>
      <c r="M212" s="36">
        <v>12.1</v>
      </c>
    </row>
    <row r="213" spans="1:13" ht="15">
      <c r="A213" s="15">
        <f t="shared" si="5"/>
        <v>1951</v>
      </c>
      <c r="C213" s="6">
        <v>3.806</v>
      </c>
      <c r="I213" s="34">
        <v>10.1</v>
      </c>
      <c r="K213" s="3">
        <v>10.389608328883401</v>
      </c>
      <c r="M213" s="22">
        <v>10.389608328883401</v>
      </c>
    </row>
    <row r="214" spans="1:13" ht="15">
      <c r="A214" s="15">
        <f t="shared" si="5"/>
        <v>1952</v>
      </c>
      <c r="C214" s="6">
        <v>3.767</v>
      </c>
      <c r="I214" s="34">
        <v>6.9</v>
      </c>
      <c r="K214" s="3">
        <v>7.058870879642147</v>
      </c>
      <c r="M214" s="22">
        <v>7.058870879642147</v>
      </c>
    </row>
    <row r="215" spans="1:13" ht="15">
      <c r="A215" s="15">
        <f t="shared" si="5"/>
        <v>1953</v>
      </c>
      <c r="C215" s="6">
        <v>4.246</v>
      </c>
      <c r="I215" s="34">
        <v>9.1</v>
      </c>
      <c r="K215" s="3">
        <v>9.340636254501767</v>
      </c>
      <c r="M215" s="22">
        <v>9.340636254501767</v>
      </c>
    </row>
    <row r="216" spans="1:13" ht="15">
      <c r="A216" s="15">
        <f t="shared" si="5"/>
        <v>1954</v>
      </c>
      <c r="C216" s="6">
        <v>6.177</v>
      </c>
      <c r="I216" s="34">
        <v>5.3</v>
      </c>
      <c r="K216" s="3">
        <v>5.025102797011967</v>
      </c>
      <c r="M216" s="22">
        <v>5.025102797011967</v>
      </c>
    </row>
    <row r="217" spans="1:13" ht="15">
      <c r="A217" s="15">
        <f t="shared" si="5"/>
        <v>1955</v>
      </c>
      <c r="C217" s="18">
        <v>6.372</v>
      </c>
      <c r="I217" s="34">
        <v>4.7</v>
      </c>
      <c r="K217" s="3">
        <v>4.784730194980536</v>
      </c>
      <c r="M217" s="22">
        <v>4.784730194980536</v>
      </c>
    </row>
    <row r="218" spans="1:13" ht="15">
      <c r="A218" s="15">
        <f t="shared" si="5"/>
        <v>1956</v>
      </c>
      <c r="C218" s="18">
        <v>8.349</v>
      </c>
      <c r="I218" s="34">
        <v>5.5</v>
      </c>
      <c r="K218" s="3">
        <v>5.479420945372867</v>
      </c>
      <c r="M218" s="22">
        <v>5.479420945372867</v>
      </c>
    </row>
    <row r="219" spans="1:13" ht="15">
      <c r="A219" s="15">
        <f t="shared" si="5"/>
        <v>1957</v>
      </c>
      <c r="C219" s="18">
        <v>8.664</v>
      </c>
      <c r="I219" s="34">
        <v>7.4</v>
      </c>
      <c r="K219" s="3">
        <v>7.431517165596831</v>
      </c>
      <c r="M219" s="22">
        <v>7.431517165596831</v>
      </c>
    </row>
    <row r="220" spans="1:13" ht="15">
      <c r="A220" s="15">
        <f t="shared" si="5"/>
        <v>1958</v>
      </c>
      <c r="I220" s="34">
        <v>7.9</v>
      </c>
      <c r="K220" s="3">
        <v>7.924670635597231</v>
      </c>
      <c r="M220" s="22">
        <v>7.924670635597231</v>
      </c>
    </row>
    <row r="221" spans="1:13" ht="15">
      <c r="A221" s="15">
        <f t="shared" si="5"/>
        <v>1959</v>
      </c>
      <c r="I221" s="34">
        <v>12.7</v>
      </c>
      <c r="K221" s="3">
        <v>12.756749550688326</v>
      </c>
      <c r="M221" s="22">
        <v>12.756749550688326</v>
      </c>
    </row>
    <row r="222" spans="1:13" ht="15">
      <c r="A222" s="15">
        <f t="shared" si="5"/>
        <v>1960</v>
      </c>
      <c r="I222" s="34">
        <v>8.7</v>
      </c>
      <c r="K222" s="3">
        <v>8.664428801238575</v>
      </c>
      <c r="M222" s="22">
        <v>8.664428801238575</v>
      </c>
    </row>
    <row r="223" spans="1:13" ht="15">
      <c r="A223" s="15">
        <f t="shared" si="5"/>
        <v>1961</v>
      </c>
      <c r="I223" s="34">
        <v>6.1</v>
      </c>
      <c r="K223" s="3">
        <v>5.916665973143572</v>
      </c>
      <c r="M223" s="22">
        <v>5.916665973143572</v>
      </c>
    </row>
    <row r="224" spans="1:13" ht="15">
      <c r="A224" s="15">
        <f t="shared" si="5"/>
        <v>1962</v>
      </c>
      <c r="I224" s="34">
        <v>6.7</v>
      </c>
      <c r="K224" s="3">
        <v>6.641142029955467</v>
      </c>
      <c r="M224" s="22">
        <v>6.641142029955467</v>
      </c>
    </row>
    <row r="225" spans="1:13" ht="15">
      <c r="A225" s="15">
        <f t="shared" si="5"/>
        <v>1963</v>
      </c>
      <c r="I225" s="34">
        <v>6</v>
      </c>
      <c r="K225" s="3">
        <v>6.070186887321714</v>
      </c>
      <c r="M225" s="22">
        <v>6.070186887321714</v>
      </c>
    </row>
    <row r="226" spans="1:13" ht="15">
      <c r="A226" s="15">
        <f t="shared" si="5"/>
        <v>1964</v>
      </c>
      <c r="I226" s="34">
        <v>9.8</v>
      </c>
      <c r="K226" s="3">
        <v>9.792214914285061</v>
      </c>
      <c r="M226" s="22">
        <v>9.792214914285061</v>
      </c>
    </row>
    <row r="227" spans="1:13" ht="15">
      <c r="A227" s="15">
        <f t="shared" si="5"/>
        <v>1965</v>
      </c>
      <c r="I227" s="34">
        <v>16.3</v>
      </c>
      <c r="K227" s="3">
        <v>16.38994980336115</v>
      </c>
      <c r="M227" s="22">
        <v>16.38994980336115</v>
      </c>
    </row>
    <row r="228" spans="1:13" ht="15">
      <c r="A228" s="15">
        <f t="shared" si="5"/>
        <v>1966</v>
      </c>
      <c r="I228" s="34">
        <v>8.9</v>
      </c>
      <c r="K228" s="3">
        <v>8.8407102716379</v>
      </c>
      <c r="M228" s="22">
        <v>8.8407102716379</v>
      </c>
    </row>
    <row r="229" spans="1:13" ht="15">
      <c r="A229" s="15">
        <f t="shared" si="5"/>
        <v>1967</v>
      </c>
      <c r="I229" s="34">
        <v>9.9</v>
      </c>
      <c r="K229" s="3">
        <v>9.783522655284422</v>
      </c>
      <c r="M229" s="22">
        <v>9.783522655284422</v>
      </c>
    </row>
    <row r="230" spans="1:13" ht="15">
      <c r="A230" s="15">
        <f t="shared" si="5"/>
        <v>1968</v>
      </c>
      <c r="I230" s="34">
        <v>19.2</v>
      </c>
      <c r="K230" s="3">
        <v>19.08664311376416</v>
      </c>
      <c r="M230" s="22">
        <v>19.08664311376416</v>
      </c>
    </row>
    <row r="231" spans="1:13" ht="15">
      <c r="A231" s="15">
        <f t="shared" si="5"/>
        <v>1969</v>
      </c>
      <c r="I231" s="34">
        <v>6.3</v>
      </c>
      <c r="K231" s="3">
        <v>6.236127805864658</v>
      </c>
      <c r="M231" s="22">
        <v>6.236127805864658</v>
      </c>
    </row>
    <row r="232" spans="1:13" ht="15">
      <c r="A232" s="15">
        <f t="shared" si="5"/>
        <v>1970</v>
      </c>
      <c r="I232" s="34">
        <v>4.9</v>
      </c>
      <c r="K232" s="3">
        <v>5.025281523854574</v>
      </c>
      <c r="M232" s="22">
        <v>5.025281523854574</v>
      </c>
    </row>
    <row r="233" spans="1:13" ht="15">
      <c r="A233" s="15">
        <f t="shared" si="5"/>
        <v>1971</v>
      </c>
      <c r="I233" s="34">
        <v>6.8</v>
      </c>
      <c r="K233" s="3">
        <v>6.79060244019061</v>
      </c>
      <c r="M233" s="22">
        <v>6.79060244019061</v>
      </c>
    </row>
    <row r="234" spans="1:13" ht="15">
      <c r="A234" s="15">
        <f t="shared" si="5"/>
        <v>1972</v>
      </c>
      <c r="I234" s="34">
        <v>7.1</v>
      </c>
      <c r="K234" s="3">
        <v>7.219740297538903</v>
      </c>
      <c r="M234" s="22">
        <v>7.219740297538903</v>
      </c>
    </row>
    <row r="235" spans="1:13" ht="15">
      <c r="A235" s="15">
        <f t="shared" si="5"/>
        <v>1973</v>
      </c>
      <c r="I235" s="34">
        <v>9.5</v>
      </c>
      <c r="K235" s="3">
        <v>9.48907168084946</v>
      </c>
      <c r="M235" s="22">
        <v>9.48907168084946</v>
      </c>
    </row>
    <row r="236" spans="1:13" ht="15">
      <c r="A236" s="15">
        <f t="shared" si="5"/>
        <v>1974</v>
      </c>
      <c r="I236" s="34">
        <v>16.9</v>
      </c>
      <c r="K236" s="3">
        <v>16.89164356832765</v>
      </c>
      <c r="M236" s="22">
        <v>16.89164356832765</v>
      </c>
    </row>
    <row r="237" spans="1:13" ht="15">
      <c r="A237" s="15">
        <f t="shared" si="5"/>
        <v>1975</v>
      </c>
      <c r="I237" s="34">
        <v>23.5</v>
      </c>
      <c r="K237" s="3">
        <v>23.618723766198553</v>
      </c>
      <c r="M237" s="22">
        <v>23.618723766198553</v>
      </c>
    </row>
    <row r="238" spans="1:13" ht="15">
      <c r="A238" s="15">
        <f t="shared" si="5"/>
        <v>1976</v>
      </c>
      <c r="I238" s="34">
        <v>33.6</v>
      </c>
      <c r="K238" s="3">
        <v>33.48330757056274</v>
      </c>
      <c r="M238" s="22">
        <v>33.48330757056274</v>
      </c>
    </row>
    <row r="239" spans="1:13" ht="15">
      <c r="A239" s="15">
        <f t="shared" si="5"/>
        <v>1977</v>
      </c>
      <c r="I239" s="34">
        <v>38</v>
      </c>
      <c r="K239" s="3">
        <v>38.05413765475629</v>
      </c>
      <c r="M239" s="22">
        <v>38.05413765475629</v>
      </c>
    </row>
    <row r="240" spans="1:13" ht="15">
      <c r="A240" s="15">
        <f t="shared" si="5"/>
        <v>1978</v>
      </c>
      <c r="I240" s="34">
        <v>58.1</v>
      </c>
      <c r="K240" s="3">
        <v>57.84866479735014</v>
      </c>
      <c r="M240" s="22">
        <v>57.84866479735014</v>
      </c>
    </row>
    <row r="241" spans="1:13" ht="15">
      <c r="A241" s="15">
        <f t="shared" si="5"/>
        <v>1979</v>
      </c>
      <c r="I241" s="34">
        <v>67.7</v>
      </c>
      <c r="K241" s="3">
        <v>66.69449544928742</v>
      </c>
      <c r="M241" s="22">
        <v>66.69449544928742</v>
      </c>
    </row>
    <row r="242" spans="1:13" ht="15">
      <c r="A242" s="15">
        <f t="shared" si="5"/>
        <v>1980</v>
      </c>
      <c r="I242" s="34">
        <v>58.5</v>
      </c>
      <c r="K242" s="3">
        <v>59.145</v>
      </c>
      <c r="M242" s="22">
        <v>59.145</v>
      </c>
    </row>
    <row r="243" spans="1:13" ht="15">
      <c r="A243" s="15">
        <f t="shared" si="5"/>
        <v>1981</v>
      </c>
      <c r="I243" s="34">
        <v>75.4</v>
      </c>
      <c r="K243" s="3">
        <v>75.433</v>
      </c>
      <c r="M243" s="22">
        <v>75.433</v>
      </c>
    </row>
    <row r="244" spans="1:13" ht="15">
      <c r="A244" s="15">
        <f t="shared" si="5"/>
        <v>1982</v>
      </c>
      <c r="I244" s="34">
        <v>64.5</v>
      </c>
      <c r="K244" s="3">
        <v>64.46</v>
      </c>
      <c r="M244" s="22">
        <v>64.46</v>
      </c>
    </row>
    <row r="245" spans="1:13" ht="15">
      <c r="A245" s="15">
        <f t="shared" si="5"/>
        <v>1983</v>
      </c>
      <c r="I245" s="34">
        <v>111.2</v>
      </c>
      <c r="K245" s="3">
        <v>111.149</v>
      </c>
      <c r="M245" s="22">
        <v>111.149</v>
      </c>
    </row>
    <row r="246" spans="1:13" ht="15">
      <c r="A246" s="15">
        <f t="shared" si="5"/>
        <v>1984</v>
      </c>
      <c r="I246" s="34">
        <v>110.2</v>
      </c>
      <c r="K246" s="3">
        <v>110.209</v>
      </c>
      <c r="M246" s="22">
        <v>110.209</v>
      </c>
    </row>
    <row r="247" spans="1:13" ht="15">
      <c r="A247" s="15">
        <f t="shared" si="5"/>
        <v>1985</v>
      </c>
      <c r="I247" s="34">
        <v>163.4</v>
      </c>
      <c r="K247" s="3">
        <v>163.398</v>
      </c>
      <c r="M247" s="22">
        <v>163.398</v>
      </c>
    </row>
    <row r="248" spans="1:13" ht="15">
      <c r="A248" s="15">
        <f t="shared" si="5"/>
        <v>1986</v>
      </c>
      <c r="I248" s="34">
        <v>77.9</v>
      </c>
      <c r="K248" s="3">
        <v>77.921</v>
      </c>
      <c r="M248" s="22">
        <v>77.921</v>
      </c>
    </row>
    <row r="249" spans="1:13" ht="15">
      <c r="A249" s="15">
        <f t="shared" si="5"/>
        <v>1987</v>
      </c>
      <c r="I249" s="34">
        <v>85.9</v>
      </c>
      <c r="K249" s="3">
        <v>85.846</v>
      </c>
      <c r="M249" s="22">
        <v>85.846</v>
      </c>
    </row>
    <row r="250" spans="1:13" ht="15">
      <c r="A250" s="15">
        <f t="shared" si="5"/>
        <v>1988</v>
      </c>
      <c r="I250" s="34">
        <v>667</v>
      </c>
      <c r="K250" s="3">
        <v>666.955</v>
      </c>
      <c r="M250" s="22">
        <v>666.955</v>
      </c>
    </row>
    <row r="251" spans="1:13" ht="15">
      <c r="A251" s="15">
        <f t="shared" si="5"/>
        <v>1989</v>
      </c>
      <c r="I251" s="34">
        <v>3398.6</v>
      </c>
      <c r="K251" s="3">
        <v>3398.272</v>
      </c>
      <c r="M251" s="22">
        <v>3398.272</v>
      </c>
    </row>
    <row r="252" spans="1:13" ht="15">
      <c r="A252" s="15">
        <f t="shared" si="5"/>
        <v>1990</v>
      </c>
      <c r="I252" s="34">
        <v>7481.7</v>
      </c>
      <c r="K252" s="3">
        <v>7481.691</v>
      </c>
      <c r="M252" s="22">
        <v>7481.691</v>
      </c>
    </row>
    <row r="253" spans="1:13" ht="15">
      <c r="A253" s="15">
        <f t="shared" si="5"/>
        <v>1991</v>
      </c>
      <c r="I253" s="34">
        <v>409.5</v>
      </c>
      <c r="K253" s="3">
        <v>409.527</v>
      </c>
      <c r="M253" s="22">
        <v>409.527</v>
      </c>
    </row>
    <row r="254" spans="1:13" ht="15">
      <c r="A254" s="15">
        <f t="shared" si="5"/>
        <v>1992</v>
      </c>
      <c r="I254" s="34">
        <v>73.5</v>
      </c>
      <c r="K254" s="3">
        <v>73.527</v>
      </c>
      <c r="M254" s="22">
        <v>73.527</v>
      </c>
    </row>
    <row r="255" spans="1:13" ht="15">
      <c r="A255" s="15">
        <f aca="true" t="shared" si="6" ref="A255:A272">A254+1</f>
        <v>1993</v>
      </c>
      <c r="I255" s="34">
        <v>48.6</v>
      </c>
      <c r="K255" s="3">
        <v>48.436</v>
      </c>
      <c r="M255" s="22">
        <v>48.436</v>
      </c>
    </row>
    <row r="256" spans="1:13" ht="15">
      <c r="A256" s="15">
        <f t="shared" si="6"/>
        <v>1994</v>
      </c>
      <c r="I256" s="34">
        <v>23.7</v>
      </c>
      <c r="K256" s="3">
        <v>23.42</v>
      </c>
      <c r="M256" s="22">
        <v>23.42</v>
      </c>
    </row>
    <row r="257" spans="1:13" ht="15">
      <c r="A257" s="15">
        <f t="shared" si="6"/>
        <v>1995</v>
      </c>
      <c r="I257" s="34">
        <v>11.1</v>
      </c>
      <c r="K257" s="3">
        <v>11.059</v>
      </c>
      <c r="M257" s="22">
        <v>11.059</v>
      </c>
    </row>
    <row r="258" spans="1:13" ht="15">
      <c r="A258" s="15">
        <f t="shared" si="6"/>
        <v>1996</v>
      </c>
      <c r="I258" s="34">
        <v>11.5</v>
      </c>
      <c r="K258" s="3">
        <v>11.419</v>
      </c>
      <c r="M258" s="22">
        <v>11.419</v>
      </c>
    </row>
    <row r="259" spans="1:13" ht="15">
      <c r="A259" s="15">
        <f t="shared" si="6"/>
        <v>1997</v>
      </c>
      <c r="I259" s="34">
        <v>8.5</v>
      </c>
      <c r="K259" s="3">
        <v>8.633</v>
      </c>
      <c r="M259" s="22">
        <v>8.633</v>
      </c>
    </row>
    <row r="260" spans="1:13" ht="15">
      <c r="A260" s="15">
        <f t="shared" si="6"/>
        <v>1998</v>
      </c>
      <c r="I260" s="34">
        <v>7.3</v>
      </c>
      <c r="K260" s="3">
        <v>7.217</v>
      </c>
      <c r="M260" s="22">
        <v>7.217</v>
      </c>
    </row>
    <row r="261" spans="1:13" ht="15">
      <c r="A261" s="15">
        <f t="shared" si="6"/>
        <v>1999</v>
      </c>
      <c r="I261" s="34">
        <v>3.5</v>
      </c>
      <c r="K261" s="3">
        <v>3.518</v>
      </c>
      <c r="M261" s="22">
        <v>3.518</v>
      </c>
    </row>
    <row r="262" spans="1:13" ht="15">
      <c r="A262" s="15">
        <f t="shared" si="6"/>
        <v>2000</v>
      </c>
      <c r="I262" s="34">
        <v>3.8</v>
      </c>
      <c r="K262" s="3">
        <v>3.882</v>
      </c>
      <c r="M262" s="22">
        <v>3.882</v>
      </c>
    </row>
    <row r="263" spans="1:13" ht="15">
      <c r="A263" s="15">
        <f t="shared" si="6"/>
        <v>2001</v>
      </c>
      <c r="I263" s="34">
        <v>2</v>
      </c>
      <c r="K263" s="3">
        <v>2.016</v>
      </c>
      <c r="M263" s="22">
        <v>2.016</v>
      </c>
    </row>
    <row r="264" spans="1:13" ht="15">
      <c r="A264" s="15">
        <f t="shared" si="6"/>
        <v>2002</v>
      </c>
      <c r="I264" s="34">
        <v>0.2</v>
      </c>
      <c r="K264" s="3">
        <v>0.16</v>
      </c>
      <c r="M264" s="22">
        <v>0.16</v>
      </c>
    </row>
    <row r="265" spans="1:13" ht="15">
      <c r="A265" s="15">
        <f t="shared" si="6"/>
        <v>2003</v>
      </c>
      <c r="I265" s="34">
        <v>2.3</v>
      </c>
      <c r="K265" s="3">
        <v>2.263</v>
      </c>
      <c r="M265" s="22">
        <v>2.263</v>
      </c>
    </row>
    <row r="266" spans="1:13" ht="15">
      <c r="A266" s="15">
        <f t="shared" si="6"/>
        <v>2004</v>
      </c>
      <c r="I266" s="34">
        <v>3.7</v>
      </c>
      <c r="K266" s="3">
        <v>3.662</v>
      </c>
      <c r="M266" s="22">
        <v>3.662</v>
      </c>
    </row>
    <row r="267" spans="1:13" ht="15">
      <c r="A267" s="15">
        <f t="shared" si="6"/>
        <v>2005</v>
      </c>
      <c r="I267" s="34">
        <v>1.6</v>
      </c>
      <c r="K267" s="3">
        <v>1.623</v>
      </c>
      <c r="M267" s="22">
        <v>1.623</v>
      </c>
    </row>
    <row r="268" spans="1:13" ht="15">
      <c r="A268" s="15">
        <f t="shared" si="6"/>
        <v>2006</v>
      </c>
      <c r="I268" s="35">
        <v>2.001376607940003</v>
      </c>
      <c r="K268" s="3">
        <v>2.004</v>
      </c>
      <c r="M268" s="22">
        <v>2.004</v>
      </c>
    </row>
    <row r="269" spans="1:13" ht="15">
      <c r="A269" s="15">
        <f t="shared" si="6"/>
        <v>2007</v>
      </c>
      <c r="I269" s="35">
        <v>1.7786887063865322</v>
      </c>
      <c r="K269" s="3">
        <v>1.78</v>
      </c>
      <c r="M269" s="22">
        <v>1.78</v>
      </c>
    </row>
    <row r="270" spans="1:13" ht="15">
      <c r="A270" s="15">
        <f t="shared" si="6"/>
        <v>2008</v>
      </c>
      <c r="I270" s="35">
        <v>5.787881020348905</v>
      </c>
      <c r="K270" s="3">
        <v>5.788</v>
      </c>
      <c r="M270" s="22">
        <v>5.788</v>
      </c>
    </row>
    <row r="271" spans="1:13" ht="15">
      <c r="A271" s="15">
        <f t="shared" si="6"/>
        <v>2009</v>
      </c>
      <c r="K271" s="3">
        <v>2.937</v>
      </c>
      <c r="M271" s="22">
        <v>2.937</v>
      </c>
    </row>
    <row r="272" spans="1:13" ht="15">
      <c r="A272" s="15">
        <f t="shared" si="6"/>
        <v>2010</v>
      </c>
      <c r="K272" s="3">
        <v>1.704</v>
      </c>
      <c r="M272" s="22">
        <v>1.704</v>
      </c>
    </row>
    <row r="273" ht="15">
      <c r="M273" s="21"/>
    </row>
  </sheetData>
  <sheetProtection/>
  <conditionalFormatting sqref="C168:C211">
    <cfRule type="cellIs" priority="3" dxfId="52" operator="greaterThanOrEqual" stopIfTrue="1">
      <formula>40</formula>
    </cfRule>
    <cfRule type="cellIs" priority="4" dxfId="53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G8" sqref="G8"/>
    </sheetView>
  </sheetViews>
  <sheetFormatPr defaultColWidth="9.140625" defaultRowHeight="15"/>
  <sheetData>
    <row r="1" ht="15">
      <c r="A1" t="s">
        <v>102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21</v>
      </c>
      <c r="C6" t="s">
        <v>7</v>
      </c>
      <c r="E6" t="s">
        <v>4</v>
      </c>
    </row>
    <row r="7" spans="1:5" ht="15.75">
      <c r="A7" t="s">
        <v>103</v>
      </c>
      <c r="C7" t="s">
        <v>7</v>
      </c>
      <c r="E7" s="1" t="s">
        <v>3</v>
      </c>
    </row>
    <row r="8" spans="3:7" ht="15">
      <c r="C8" t="s">
        <v>13</v>
      </c>
      <c r="E8" t="s">
        <v>14</v>
      </c>
      <c r="G8" t="s">
        <v>15</v>
      </c>
    </row>
    <row r="9" spans="1:7" ht="15">
      <c r="A9">
        <v>1938</v>
      </c>
      <c r="G9" s="21"/>
    </row>
    <row r="10" spans="1:7" ht="15">
      <c r="A10" s="7">
        <v>1939</v>
      </c>
      <c r="C10" s="3">
        <v>0.6802721088435382</v>
      </c>
      <c r="G10" s="22">
        <v>0.6802721088435382</v>
      </c>
    </row>
    <row r="11" spans="1:7" ht="15">
      <c r="A11" s="7">
        <v>1940</v>
      </c>
      <c r="C11" s="3">
        <v>4.729729729729715</v>
      </c>
      <c r="G11" s="22">
        <v>4.729729729729715</v>
      </c>
    </row>
    <row r="12" spans="1:7" ht="15">
      <c r="A12" s="7">
        <v>1941</v>
      </c>
      <c r="C12" s="3">
        <v>1.9354838709677358</v>
      </c>
      <c r="G12" s="22">
        <v>1.9354838709677358</v>
      </c>
    </row>
    <row r="13" spans="1:7" ht="15">
      <c r="A13" s="7">
        <v>1942</v>
      </c>
      <c r="C13" s="3">
        <v>60.759493670886066</v>
      </c>
      <c r="G13" s="22">
        <v>60.759493670886066</v>
      </c>
    </row>
    <row r="14" spans="1:7" ht="15">
      <c r="A14" s="7">
        <v>1943</v>
      </c>
      <c r="C14" s="3">
        <v>141.73228346456693</v>
      </c>
      <c r="G14" s="22">
        <v>141.73228346456693</v>
      </c>
    </row>
    <row r="15" spans="1:7" ht="15">
      <c r="A15" s="7">
        <v>1944</v>
      </c>
      <c r="C15" s="3" t="s">
        <v>30</v>
      </c>
      <c r="G15" s="22" t="s">
        <v>30</v>
      </c>
    </row>
    <row r="16" spans="1:7" ht="15">
      <c r="A16" s="7">
        <v>1945</v>
      </c>
      <c r="C16" s="3" t="s">
        <v>30</v>
      </c>
      <c r="G16" s="22" t="s">
        <v>30</v>
      </c>
    </row>
    <row r="17" spans="1:7" ht="15">
      <c r="A17" s="7">
        <v>1946</v>
      </c>
      <c r="C17" s="3">
        <v>-25</v>
      </c>
      <c r="G17" s="22">
        <v>-25</v>
      </c>
    </row>
    <row r="18" spans="1:7" ht="15">
      <c r="A18" s="7">
        <v>1947</v>
      </c>
      <c r="C18" s="3">
        <v>-25.696969696969695</v>
      </c>
      <c r="G18" s="22">
        <v>-25.696969696969695</v>
      </c>
    </row>
    <row r="19" spans="1:7" ht="15">
      <c r="A19" s="7">
        <v>1948</v>
      </c>
      <c r="C19" s="3">
        <v>-6.199021207177813</v>
      </c>
      <c r="G19" s="22">
        <v>-6.199021207177813</v>
      </c>
    </row>
    <row r="20" spans="1:7" ht="15">
      <c r="A20" s="7">
        <v>1949</v>
      </c>
      <c r="C20" s="3">
        <v>-5.913043478260871</v>
      </c>
      <c r="G20" s="22">
        <v>-5.913043478260871</v>
      </c>
    </row>
    <row r="21" spans="1:7" ht="15">
      <c r="A21" s="7">
        <v>1950</v>
      </c>
      <c r="C21" s="3">
        <v>3.1423290203327126</v>
      </c>
      <c r="G21" s="22">
        <v>3.1423290203327126</v>
      </c>
    </row>
    <row r="22" spans="1:7" ht="15">
      <c r="A22" s="7">
        <v>1951</v>
      </c>
      <c r="C22" s="3">
        <v>8.24372759856631</v>
      </c>
      <c r="G22" s="22">
        <v>8.24372759856631</v>
      </c>
    </row>
    <row r="23" spans="1:7" ht="15">
      <c r="A23" s="7">
        <v>1952</v>
      </c>
      <c r="C23" s="3">
        <v>-6.4569536423841</v>
      </c>
      <c r="G23" s="22">
        <v>-6.4569536423841</v>
      </c>
    </row>
    <row r="24" spans="1:7" ht="15">
      <c r="A24" s="7">
        <v>1953</v>
      </c>
      <c r="C24" s="3">
        <v>-3.362831858407078</v>
      </c>
      <c r="G24" s="22">
        <v>-3.362831858407078</v>
      </c>
    </row>
    <row r="25" spans="1:7" ht="15">
      <c r="A25" s="7">
        <v>1954</v>
      </c>
      <c r="C25" s="3">
        <v>-1.465201465201471</v>
      </c>
      <c r="G25" s="22">
        <v>-1.465201465201471</v>
      </c>
    </row>
    <row r="26" spans="1:7" ht="15">
      <c r="A26" s="7">
        <v>1955</v>
      </c>
      <c r="C26" s="3">
        <v>-0.9293680297397744</v>
      </c>
      <c r="G26" s="22">
        <v>-0.9293680297397744</v>
      </c>
    </row>
    <row r="27" spans="1:7" ht="15">
      <c r="A27" s="7">
        <v>1956</v>
      </c>
      <c r="C27" s="3">
        <v>2.6266416510319024</v>
      </c>
      <c r="G27" s="22">
        <v>2.6266416510319024</v>
      </c>
    </row>
    <row r="28" spans="1:7" ht="15">
      <c r="A28" s="7">
        <v>1957</v>
      </c>
      <c r="C28" s="3">
        <v>1.645338208409508</v>
      </c>
      <c r="G28" s="22">
        <v>1.645338208409508</v>
      </c>
    </row>
    <row r="29" spans="1:7" ht="15">
      <c r="A29" s="7">
        <v>1958</v>
      </c>
      <c r="C29" s="3">
        <v>3.597122302158273</v>
      </c>
      <c r="G29" s="22">
        <v>3.597122302158273</v>
      </c>
    </row>
    <row r="30" spans="1:7" ht="15">
      <c r="A30" s="7">
        <v>1959</v>
      </c>
      <c r="C30" s="3">
        <v>-1.041666666666674</v>
      </c>
      <c r="G30" s="22">
        <v>-1.041666666666674</v>
      </c>
    </row>
    <row r="31" spans="1:7" ht="15">
      <c r="A31" s="7">
        <v>1960</v>
      </c>
      <c r="C31" s="3">
        <v>4.210526315789465</v>
      </c>
      <c r="G31" s="22">
        <v>4.210526315789465</v>
      </c>
    </row>
    <row r="32" spans="1:7" ht="15">
      <c r="A32" s="7">
        <v>1961</v>
      </c>
      <c r="C32" s="3">
        <v>1.5151515151515138</v>
      </c>
      <c r="G32" s="22">
        <v>1.5151515151515138</v>
      </c>
    </row>
    <row r="33" spans="1:7" ht="15">
      <c r="A33" s="7">
        <v>1962</v>
      </c>
      <c r="C33" s="3">
        <v>5.804311774461035</v>
      </c>
      <c r="G33" s="22">
        <v>5.804311774461035</v>
      </c>
    </row>
    <row r="34" spans="1:7" ht="15">
      <c r="A34" s="7">
        <v>1963</v>
      </c>
      <c r="C34" s="3">
        <v>5.642633228840133</v>
      </c>
      <c r="G34" s="22">
        <v>5.642633228840133</v>
      </c>
    </row>
    <row r="35" spans="1:7" ht="15">
      <c r="A35" s="7">
        <v>1964</v>
      </c>
      <c r="C35" s="3">
        <v>8.160237388724045</v>
      </c>
      <c r="E35" s="4">
        <v>8.781513778921214</v>
      </c>
      <c r="G35" s="23">
        <v>8.781513778921214</v>
      </c>
    </row>
    <row r="36" spans="1:7" ht="15">
      <c r="A36" s="7">
        <v>1965</v>
      </c>
      <c r="C36" s="3">
        <v>2.6063100137174056</v>
      </c>
      <c r="E36" s="4">
        <v>3.0752751034246413</v>
      </c>
      <c r="G36" s="23">
        <v>3.0752751034246413</v>
      </c>
    </row>
    <row r="37" spans="1:7" ht="15">
      <c r="A37" s="7">
        <v>1966</v>
      </c>
      <c r="C37" s="3">
        <v>5.3475935828877</v>
      </c>
      <c r="E37" s="4">
        <v>4.848226833516669</v>
      </c>
      <c r="G37" s="23">
        <v>4.848226833516669</v>
      </c>
    </row>
    <row r="38" spans="1:7" ht="15">
      <c r="A38" s="7">
        <v>1967</v>
      </c>
      <c r="C38" s="3">
        <v>6.345177664974622</v>
      </c>
      <c r="E38" s="4">
        <v>5.69116911712406</v>
      </c>
      <c r="G38" s="23">
        <v>5.69116911712406</v>
      </c>
    </row>
    <row r="39" spans="1:7" ht="15">
      <c r="A39" s="7">
        <v>1968</v>
      </c>
      <c r="C39" s="3">
        <v>2.2673031026253065</v>
      </c>
      <c r="E39" s="4">
        <v>2.0192520178458118</v>
      </c>
      <c r="G39" s="23">
        <v>2.0192520178458118</v>
      </c>
    </row>
    <row r="40" spans="1:7" ht="15">
      <c r="A40" s="7">
        <v>1969</v>
      </c>
      <c r="C40" s="3">
        <v>1.9836639439906767</v>
      </c>
      <c r="E40" s="4">
        <v>1.3195437037503561</v>
      </c>
      <c r="G40" s="23">
        <v>1.3195437037503561</v>
      </c>
    </row>
    <row r="41" spans="1:7" ht="15">
      <c r="A41" s="7">
        <v>1970</v>
      </c>
      <c r="C41" s="3">
        <v>14.416475972540033</v>
      </c>
      <c r="E41" s="4">
        <v>15.275390698583887</v>
      </c>
      <c r="G41" s="23">
        <v>15.275390698583887</v>
      </c>
    </row>
    <row r="42" spans="1:7" ht="15">
      <c r="A42" s="7">
        <v>1971</v>
      </c>
      <c r="C42" s="3">
        <v>3.821652436204115</v>
      </c>
      <c r="E42" s="4">
        <v>21.394913823329766</v>
      </c>
      <c r="G42" s="23">
        <v>21.394913823329766</v>
      </c>
    </row>
    <row r="43" spans="1:7" ht="15">
      <c r="A43" s="7">
        <v>1972</v>
      </c>
      <c r="C43" s="3">
        <v>6.7484783303860985</v>
      </c>
      <c r="E43" s="4">
        <v>8.201374609289315</v>
      </c>
      <c r="G43" s="23">
        <v>8.201374609289315</v>
      </c>
    </row>
    <row r="44" spans="1:7" ht="15">
      <c r="A44" s="7">
        <v>1973</v>
      </c>
      <c r="C44" s="3">
        <v>31.034485112960695</v>
      </c>
      <c r="E44" s="4">
        <v>16.575075995885058</v>
      </c>
      <c r="G44" s="23">
        <v>16.575075995885058</v>
      </c>
    </row>
    <row r="45" spans="1:7" ht="15">
      <c r="A45" s="7">
        <v>1974</v>
      </c>
      <c r="C45" s="3">
        <v>40.78947025623285</v>
      </c>
      <c r="E45" s="4">
        <v>34.154880237919606</v>
      </c>
      <c r="G45" s="23">
        <v>34.154880237919606</v>
      </c>
    </row>
    <row r="46" spans="1:7" ht="15">
      <c r="A46" s="7">
        <v>1975</v>
      </c>
      <c r="C46" s="3">
        <v>19.003114428916668</v>
      </c>
      <c r="E46" s="4">
        <v>6.7600816739833665</v>
      </c>
      <c r="G46" s="23">
        <v>6.7600816739833665</v>
      </c>
    </row>
    <row r="47" spans="1:7" ht="15">
      <c r="A47" s="7">
        <v>1976</v>
      </c>
      <c r="C47" s="3">
        <v>19.895283399029683</v>
      </c>
      <c r="E47" s="4">
        <v>6.200001842942507</v>
      </c>
      <c r="G47" s="23">
        <v>6.200001842942507</v>
      </c>
    </row>
    <row r="48" spans="1:7" ht="15">
      <c r="A48" s="7">
        <v>1977</v>
      </c>
      <c r="C48" s="3">
        <v>10.917032918041292</v>
      </c>
      <c r="E48" s="4">
        <v>19.51476425321009</v>
      </c>
      <c r="G48" s="23">
        <v>19.51476425321009</v>
      </c>
    </row>
    <row r="49" spans="1:7" ht="15">
      <c r="A49" s="7">
        <v>1978</v>
      </c>
      <c r="C49" s="3">
        <v>8.070863966574194</v>
      </c>
      <c r="E49" s="4">
        <v>6.8987749838816175</v>
      </c>
      <c r="G49" s="23">
        <v>6.8987749838816175</v>
      </c>
    </row>
    <row r="50" spans="1:7" ht="15">
      <c r="A50" s="7">
        <v>1979</v>
      </c>
      <c r="C50" s="3">
        <v>20.4007303711667</v>
      </c>
      <c r="E50" s="4">
        <v>16.76718938480045</v>
      </c>
      <c r="G50" s="23">
        <v>16.76718938480045</v>
      </c>
    </row>
    <row r="51" spans="1:7" ht="15">
      <c r="A51" s="7">
        <v>1980</v>
      </c>
      <c r="C51" s="3">
        <v>15.431167620691166</v>
      </c>
      <c r="E51" s="6">
        <v>18.201</v>
      </c>
      <c r="G51" s="24">
        <v>18.201</v>
      </c>
    </row>
    <row r="52" spans="1:7" ht="15">
      <c r="A52" s="7">
        <v>1981</v>
      </c>
      <c r="C52" s="3">
        <v>8.65006456149333</v>
      </c>
      <c r="E52" s="6">
        <v>13.083</v>
      </c>
      <c r="G52" s="24">
        <v>13.083</v>
      </c>
    </row>
    <row r="53" spans="1:7" ht="15">
      <c r="A53" s="7">
        <v>1982</v>
      </c>
      <c r="C53" s="3">
        <v>8.926415581171687</v>
      </c>
      <c r="E53" s="6">
        <v>8.979</v>
      </c>
      <c r="G53" s="24">
        <v>8.979</v>
      </c>
    </row>
    <row r="54" spans="1:7" ht="15">
      <c r="A54" s="7">
        <v>1983</v>
      </c>
      <c r="C54" s="3">
        <v>10.741973764012936</v>
      </c>
      <c r="E54" s="6">
        <v>5.252</v>
      </c>
      <c r="G54" s="24">
        <v>5.252</v>
      </c>
    </row>
    <row r="55" spans="1:7" ht="15">
      <c r="A55" s="7">
        <v>1984</v>
      </c>
      <c r="C55" s="3">
        <v>10.447758977611944</v>
      </c>
      <c r="E55" s="6">
        <v>46.239</v>
      </c>
      <c r="G55" s="24">
        <v>46.239</v>
      </c>
    </row>
    <row r="56" spans="1:7" ht="15">
      <c r="A56" s="7">
        <v>1985</v>
      </c>
      <c r="C56" s="3">
        <v>4.6546558094136214</v>
      </c>
      <c r="E56" s="6">
        <v>23.215</v>
      </c>
      <c r="G56" s="24">
        <v>23.215</v>
      </c>
    </row>
    <row r="57" spans="1:7" ht="15">
      <c r="A57" s="7">
        <v>1986</v>
      </c>
      <c r="C57" s="3">
        <v>5.88235309232088</v>
      </c>
      <c r="E57" s="6">
        <v>-0.325</v>
      </c>
      <c r="G57" s="24">
        <v>-0.325</v>
      </c>
    </row>
    <row r="58" spans="1:7" ht="15">
      <c r="A58" s="7">
        <v>1987</v>
      </c>
      <c r="C58" s="3">
        <v>9.214091180760796</v>
      </c>
      <c r="E58" s="6">
        <v>3.042</v>
      </c>
      <c r="G58" s="24">
        <v>3.042</v>
      </c>
    </row>
    <row r="59" spans="1:7" ht="15">
      <c r="A59" s="7">
        <v>1988</v>
      </c>
      <c r="C59" s="3">
        <v>8.064516666606302</v>
      </c>
      <c r="E59" s="6">
        <v>12.23</v>
      </c>
      <c r="G59" s="24">
        <v>12.23</v>
      </c>
    </row>
    <row r="60" spans="1:7" ht="15">
      <c r="A60" s="7">
        <v>1989</v>
      </c>
      <c r="C60" s="3">
        <v>6.429391584281552</v>
      </c>
      <c r="E60" s="6">
        <v>11.367</v>
      </c>
      <c r="G60" s="24">
        <v>11.367</v>
      </c>
    </row>
    <row r="61" spans="1:7" ht="15">
      <c r="A61" s="7">
        <v>1990</v>
      </c>
      <c r="C61" s="3">
        <v>7.874865041794177</v>
      </c>
      <c r="E61" s="6">
        <v>13.537</v>
      </c>
      <c r="G61" s="24">
        <v>13.537</v>
      </c>
    </row>
    <row r="62" spans="1:7" ht="15">
      <c r="A62" s="7">
        <v>1991</v>
      </c>
      <c r="C62" s="3">
        <v>9.300000438772948</v>
      </c>
      <c r="E62" s="6">
        <v>18.492</v>
      </c>
      <c r="G62" s="24">
        <v>18.492</v>
      </c>
    </row>
    <row r="63" spans="1:7" ht="15">
      <c r="A63" s="7">
        <v>1992</v>
      </c>
      <c r="C63" s="3">
        <v>7.502287465599533</v>
      </c>
      <c r="E63" s="6">
        <v>8.947</v>
      </c>
      <c r="G63" s="24">
        <v>8.947</v>
      </c>
    </row>
    <row r="64" spans="1:7" ht="15">
      <c r="A64" s="7">
        <v>1993</v>
      </c>
      <c r="C64" s="3">
        <v>9.787233186418742</v>
      </c>
      <c r="E64" s="6">
        <v>7.609</v>
      </c>
      <c r="G64" s="24">
        <v>7.609</v>
      </c>
    </row>
    <row r="65" spans="1:7" ht="15">
      <c r="A65" s="7">
        <v>1994</v>
      </c>
      <c r="C65" s="3">
        <v>8.449613371683796</v>
      </c>
      <c r="E65" s="6">
        <v>9.035</v>
      </c>
      <c r="G65" s="24">
        <v>9.035</v>
      </c>
    </row>
    <row r="66" spans="1:7" ht="15">
      <c r="A66" s="7">
        <v>1995</v>
      </c>
      <c r="C66" s="3">
        <v>9.506790301158619</v>
      </c>
      <c r="E66" s="6">
        <v>8.08</v>
      </c>
      <c r="G66" s="24">
        <v>8.08</v>
      </c>
    </row>
    <row r="67" spans="1:7" ht="15">
      <c r="A67" s="7">
        <v>1996</v>
      </c>
      <c r="C67" s="3">
        <v>7.832897903728142</v>
      </c>
      <c r="E67" s="6">
        <v>9.074</v>
      </c>
      <c r="G67" s="24">
        <v>9.074</v>
      </c>
    </row>
    <row r="68" spans="1:7" ht="15">
      <c r="A68" s="7">
        <v>1997</v>
      </c>
      <c r="C68" s="3">
        <v>6.658595791266109</v>
      </c>
      <c r="E68" s="6">
        <v>5.848</v>
      </c>
      <c r="G68" s="24">
        <v>5.848</v>
      </c>
    </row>
    <row r="69" spans="1:7" ht="15">
      <c r="A69" s="7">
        <v>1998</v>
      </c>
      <c r="C69" s="3">
        <v>57.83200871890608</v>
      </c>
      <c r="E69" s="6">
        <v>9.703</v>
      </c>
      <c r="G69" s="24">
        <v>9.703</v>
      </c>
    </row>
    <row r="70" spans="1:7" ht="15">
      <c r="A70" s="7">
        <v>1999</v>
      </c>
      <c r="C70" s="3">
        <v>20.496224390139915</v>
      </c>
      <c r="E70" s="6">
        <v>6.391</v>
      </c>
      <c r="G70" s="24">
        <v>6.391</v>
      </c>
    </row>
    <row r="71" spans="1:7" ht="15">
      <c r="A71" s="7">
        <v>2000</v>
      </c>
      <c r="C71" s="3">
        <v>3.7003877579356637</v>
      </c>
      <c r="E71" s="6">
        <v>3.968</v>
      </c>
      <c r="G71" s="24">
        <v>3.968</v>
      </c>
    </row>
    <row r="72" spans="1:7" ht="15">
      <c r="A72" s="7">
        <v>2001</v>
      </c>
      <c r="E72" s="6">
        <v>6.834</v>
      </c>
      <c r="G72" s="24">
        <v>6.834</v>
      </c>
    </row>
    <row r="73" spans="1:7" ht="15">
      <c r="A73" s="7">
        <v>2002</v>
      </c>
      <c r="E73" s="6">
        <v>2.969</v>
      </c>
      <c r="G73" s="24">
        <v>2.969</v>
      </c>
    </row>
    <row r="74" spans="1:7" ht="15">
      <c r="A74" s="7">
        <v>2003</v>
      </c>
      <c r="E74" s="6">
        <v>3.45</v>
      </c>
      <c r="G74" s="24">
        <v>3.45</v>
      </c>
    </row>
    <row r="75" spans="1:7" ht="15">
      <c r="A75" s="7">
        <v>2004</v>
      </c>
      <c r="E75" s="6">
        <v>5.976</v>
      </c>
      <c r="G75" s="24">
        <v>5.976</v>
      </c>
    </row>
    <row r="76" spans="1:7" ht="15">
      <c r="A76" s="7">
        <v>2005</v>
      </c>
      <c r="E76" s="6">
        <v>7.651</v>
      </c>
      <c r="G76" s="24">
        <v>7.651</v>
      </c>
    </row>
    <row r="77" spans="1:7" ht="15">
      <c r="A77" s="7">
        <v>2006</v>
      </c>
      <c r="E77" s="3">
        <v>6.244</v>
      </c>
      <c r="G77" s="22">
        <v>6.244</v>
      </c>
    </row>
    <row r="78" spans="1:7" ht="15">
      <c r="A78" s="9">
        <v>2007</v>
      </c>
      <c r="E78" s="3">
        <v>2.81</v>
      </c>
      <c r="G78" s="22">
        <v>2.81</v>
      </c>
    </row>
    <row r="79" spans="1:7" ht="15">
      <c r="A79" s="9">
        <v>2008</v>
      </c>
      <c r="E79" s="3">
        <v>9.299</v>
      </c>
      <c r="G79" s="22">
        <v>9.299</v>
      </c>
    </row>
    <row r="80" spans="1:7" ht="15">
      <c r="A80" s="9">
        <v>2009</v>
      </c>
      <c r="E80" s="3">
        <v>3.249</v>
      </c>
      <c r="G80" s="22">
        <v>3.249</v>
      </c>
    </row>
    <row r="81" spans="1:7" ht="15">
      <c r="A81" s="9">
        <v>2010</v>
      </c>
      <c r="E81" s="3">
        <v>4.488</v>
      </c>
      <c r="G81" s="22">
        <v>4.488</v>
      </c>
    </row>
    <row r="82" ht="15">
      <c r="A82" s="9"/>
    </row>
    <row r="83" ht="15">
      <c r="A83" s="9"/>
    </row>
    <row r="84" ht="15">
      <c r="A84" s="9"/>
    </row>
    <row r="85" ht="15">
      <c r="A85" s="9"/>
    </row>
    <row r="86" ht="15">
      <c r="A86" s="9"/>
    </row>
    <row r="87" ht="15">
      <c r="A87" s="9"/>
    </row>
    <row r="88" ht="15">
      <c r="A88" s="9"/>
    </row>
    <row r="89" ht="15">
      <c r="A89" s="9"/>
    </row>
    <row r="90" ht="15">
      <c r="A90" s="9"/>
    </row>
    <row r="91" ht="15">
      <c r="A91" s="9"/>
    </row>
    <row r="92" ht="15">
      <c r="A92" s="8"/>
    </row>
  </sheetData>
  <sheetProtection/>
  <conditionalFormatting sqref="E35:E72">
    <cfRule type="cellIs" priority="13" dxfId="52" operator="greaterThanOrEqual" stopIfTrue="1">
      <formula>40</formula>
    </cfRule>
    <cfRule type="cellIs" priority="14" dxfId="53" operator="lessThan" stopIfTrue="1">
      <formula>0</formula>
    </cfRule>
  </conditionalFormatting>
  <conditionalFormatting sqref="E35:E72">
    <cfRule type="cellIs" priority="9" dxfId="52" operator="greaterThanOrEqual" stopIfTrue="1">
      <formula>40</formula>
    </cfRule>
    <cfRule type="cellIs" priority="10" dxfId="53" operator="lessThan" stopIfTrue="1">
      <formula>0</formula>
    </cfRule>
  </conditionalFormatting>
  <conditionalFormatting sqref="G51:G72">
    <cfRule type="cellIs" priority="7" dxfId="52" operator="greaterThanOrEqual" stopIfTrue="1">
      <formula>40</formula>
    </cfRule>
    <cfRule type="cellIs" priority="8" dxfId="53" operator="lessThan" stopIfTrue="1">
      <formula>0</formula>
    </cfRule>
  </conditionalFormatting>
  <conditionalFormatting sqref="G51:G72">
    <cfRule type="cellIs" priority="5" dxfId="52" operator="greaterThanOrEqual" stopIfTrue="1">
      <formula>40</formula>
    </cfRule>
    <cfRule type="cellIs" priority="6" dxfId="53" operator="lessThan" stopIfTrue="1">
      <formula>0</formula>
    </cfRule>
  </conditionalFormatting>
  <conditionalFormatting sqref="G35:G72">
    <cfRule type="cellIs" priority="3" dxfId="52" operator="greaterThanOrEqual" stopIfTrue="1">
      <formula>40</formula>
    </cfRule>
    <cfRule type="cellIs" priority="4" dxfId="53" operator="lessThan" stopIfTrue="1">
      <formula>0</formula>
    </cfRule>
  </conditionalFormatting>
  <conditionalFormatting sqref="G35:G72">
    <cfRule type="cellIs" priority="1" dxfId="52" operator="greaterThanOrEqual" stopIfTrue="1">
      <formula>40</formula>
    </cfRule>
    <cfRule type="cellIs" priority="2" dxfId="53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6"/>
  <sheetViews>
    <sheetView zoomScalePageLayoutView="0" workbookViewId="0" topLeftCell="A1">
      <selection activeCell="E6" sqref="E6"/>
    </sheetView>
  </sheetViews>
  <sheetFormatPr defaultColWidth="9.140625" defaultRowHeight="15"/>
  <cols>
    <col min="7" max="7" width="11.57421875" style="0" bestFit="1" customWidth="1"/>
    <col min="9" max="9" width="9.57421875" style="0" bestFit="1" customWidth="1"/>
  </cols>
  <sheetData>
    <row r="1" ht="15">
      <c r="A1" t="s">
        <v>105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.75">
      <c r="A6" t="s">
        <v>109</v>
      </c>
      <c r="C6" t="s">
        <v>108</v>
      </c>
      <c r="E6" s="11" t="s">
        <v>25</v>
      </c>
    </row>
    <row r="7" spans="1:5" ht="15.75">
      <c r="A7" t="s">
        <v>107</v>
      </c>
      <c r="C7" t="s">
        <v>108</v>
      </c>
      <c r="E7" s="11" t="s">
        <v>25</v>
      </c>
    </row>
    <row r="8" spans="1:5" ht="15">
      <c r="A8" t="s">
        <v>21</v>
      </c>
      <c r="C8" t="s">
        <v>7</v>
      </c>
      <c r="E8" t="s">
        <v>4</v>
      </c>
    </row>
    <row r="9" spans="1:5" ht="15.75">
      <c r="A9" t="s">
        <v>110</v>
      </c>
      <c r="C9" t="s">
        <v>7</v>
      </c>
      <c r="E9" s="1" t="s">
        <v>37</v>
      </c>
    </row>
    <row r="10" spans="1:5" ht="15">
      <c r="A10" t="s">
        <v>107</v>
      </c>
      <c r="C10" t="s">
        <v>7</v>
      </c>
      <c r="E10" s="37" t="s">
        <v>106</v>
      </c>
    </row>
    <row r="12" spans="3:11" ht="15">
      <c r="C12" t="s">
        <v>24</v>
      </c>
      <c r="E12" t="s">
        <v>24</v>
      </c>
      <c r="G12" t="s">
        <v>13</v>
      </c>
      <c r="I12" t="s">
        <v>14</v>
      </c>
      <c r="K12" t="s">
        <v>15</v>
      </c>
    </row>
    <row r="13" spans="1:11" ht="15">
      <c r="A13" s="15">
        <v>1557</v>
      </c>
      <c r="K13" s="21"/>
    </row>
    <row r="14" spans="1:11" ht="15">
      <c r="A14" s="15">
        <f aca="true" t="shared" si="0" ref="A14:A66">A13+1</f>
        <v>1558</v>
      </c>
      <c r="K14" s="21"/>
    </row>
    <row r="15" spans="1:11" ht="15">
      <c r="A15" s="15">
        <f t="shared" si="0"/>
        <v>1559</v>
      </c>
      <c r="C15" s="6">
        <v>2.8685071327486877</v>
      </c>
      <c r="K15" s="24">
        <v>2.8685071327486877</v>
      </c>
    </row>
    <row r="16" spans="1:11" ht="15">
      <c r="A16" s="15">
        <f t="shared" si="0"/>
        <v>1560</v>
      </c>
      <c r="C16" s="6">
        <v>0.08337683596071344</v>
      </c>
      <c r="K16" s="24">
        <v>0.08337683596071344</v>
      </c>
    </row>
    <row r="17" spans="1:11" ht="15">
      <c r="A17" s="15">
        <f t="shared" si="0"/>
        <v>1561</v>
      </c>
      <c r="C17" s="6">
        <v>0</v>
      </c>
      <c r="K17" s="24">
        <v>0</v>
      </c>
    </row>
    <row r="18" spans="1:11" ht="15">
      <c r="A18" s="15">
        <f t="shared" si="0"/>
        <v>1562</v>
      </c>
      <c r="C18" s="6">
        <v>0.20358240231339586</v>
      </c>
      <c r="K18" s="24">
        <v>0.20358240231339586</v>
      </c>
    </row>
    <row r="19" spans="1:11" ht="15">
      <c r="A19" s="15">
        <f t="shared" si="0"/>
        <v>1563</v>
      </c>
      <c r="C19" s="6">
        <v>3.2312883136686343</v>
      </c>
      <c r="K19" s="24">
        <v>3.2312883136686343</v>
      </c>
    </row>
    <row r="20" spans="1:11" ht="15">
      <c r="A20" s="15">
        <f t="shared" si="0"/>
        <v>1564</v>
      </c>
      <c r="C20" s="6">
        <v>7.759504598660394</v>
      </c>
      <c r="K20" s="24">
        <v>7.759504598660394</v>
      </c>
    </row>
    <row r="21" spans="1:11" ht="15">
      <c r="A21" s="15">
        <f t="shared" si="0"/>
        <v>1565</v>
      </c>
      <c r="C21" s="6">
        <v>-8.139476490597996</v>
      </c>
      <c r="K21" s="24">
        <v>-8.139476490597996</v>
      </c>
    </row>
    <row r="22" spans="1:11" ht="15">
      <c r="A22" s="15">
        <f t="shared" si="0"/>
        <v>1566</v>
      </c>
      <c r="C22" s="6">
        <v>0.25321149425912015</v>
      </c>
      <c r="K22" s="24">
        <v>0.25321149425912015</v>
      </c>
    </row>
    <row r="23" spans="1:11" ht="15">
      <c r="A23" s="15">
        <f t="shared" si="0"/>
        <v>1567</v>
      </c>
      <c r="C23" s="6">
        <v>10.785107167356944</v>
      </c>
      <c r="K23" s="24">
        <v>10.785107167356944</v>
      </c>
    </row>
    <row r="24" spans="1:11" ht="15">
      <c r="A24" s="15">
        <f t="shared" si="0"/>
        <v>1568</v>
      </c>
      <c r="C24" s="6">
        <v>7.123027576309293</v>
      </c>
      <c r="K24" s="24">
        <v>7.123027576309293</v>
      </c>
    </row>
    <row r="25" spans="1:11" ht="15">
      <c r="A25" s="15">
        <f t="shared" si="0"/>
        <v>1569</v>
      </c>
      <c r="C25" s="6">
        <v>6.471528916934544</v>
      </c>
      <c r="K25" s="24">
        <v>6.471528916934544</v>
      </c>
    </row>
    <row r="26" spans="1:11" ht="15">
      <c r="A26" s="15">
        <f t="shared" si="0"/>
        <v>1570</v>
      </c>
      <c r="C26" s="6">
        <v>9.938546064066923</v>
      </c>
      <c r="K26" s="24">
        <v>9.938546064066923</v>
      </c>
    </row>
    <row r="27" spans="1:11" ht="15">
      <c r="A27" s="15">
        <f t="shared" si="0"/>
        <v>1571</v>
      </c>
      <c r="C27" s="6">
        <v>-0.4570397806632376</v>
      </c>
      <c r="K27" s="24">
        <v>-0.4570397806632376</v>
      </c>
    </row>
    <row r="28" spans="1:11" ht="15">
      <c r="A28" s="15">
        <f t="shared" si="0"/>
        <v>1572</v>
      </c>
      <c r="C28" s="6">
        <v>-6.08427329040323</v>
      </c>
      <c r="K28" s="24">
        <v>-6.08427329040323</v>
      </c>
    </row>
    <row r="29" spans="1:11" ht="15">
      <c r="A29" s="15">
        <f t="shared" si="0"/>
        <v>1573</v>
      </c>
      <c r="C29" s="6">
        <v>4.538182729603646</v>
      </c>
      <c r="K29" s="24">
        <v>4.538182729603646</v>
      </c>
    </row>
    <row r="30" spans="1:11" ht="15">
      <c r="A30" s="15">
        <f t="shared" si="0"/>
        <v>1574</v>
      </c>
      <c r="C30" s="6">
        <v>-8.370613345217892</v>
      </c>
      <c r="K30" s="24">
        <v>-8.370613345217892</v>
      </c>
    </row>
    <row r="31" spans="1:11" ht="15">
      <c r="A31" s="15">
        <f t="shared" si="0"/>
        <v>1575</v>
      </c>
      <c r="C31" s="6">
        <v>-3.808843682492613</v>
      </c>
      <c r="K31" s="24">
        <v>-3.808843682492613</v>
      </c>
    </row>
    <row r="32" spans="1:11" ht="15">
      <c r="A32" s="15">
        <f t="shared" si="0"/>
        <v>1576</v>
      </c>
      <c r="C32" s="6">
        <v>-0.6291932374971609</v>
      </c>
      <c r="K32" s="24">
        <v>-0.6291932374971609</v>
      </c>
    </row>
    <row r="33" spans="1:11" ht="15">
      <c r="A33" s="15">
        <f t="shared" si="0"/>
        <v>1577</v>
      </c>
      <c r="C33" s="6">
        <v>0</v>
      </c>
      <c r="K33" s="24">
        <v>0</v>
      </c>
    </row>
    <row r="34" spans="1:11" ht="15">
      <c r="A34" s="15">
        <f t="shared" si="0"/>
        <v>1578</v>
      </c>
      <c r="C34" s="6">
        <v>-0.8479948667649562</v>
      </c>
      <c r="K34" s="24">
        <v>-0.8479948667649562</v>
      </c>
    </row>
    <row r="35" spans="1:11" ht="15">
      <c r="A35" s="15">
        <f t="shared" si="0"/>
        <v>1579</v>
      </c>
      <c r="C35" s="6">
        <v>-1.6117235444396694</v>
      </c>
      <c r="K35" s="24">
        <v>-1.6117235444396694</v>
      </c>
    </row>
    <row r="36" spans="1:11" ht="15">
      <c r="A36" s="15">
        <f t="shared" si="0"/>
        <v>1580</v>
      </c>
      <c r="C36" s="6">
        <v>0.8793654437580845</v>
      </c>
      <c r="K36" s="24">
        <v>0.8793654437580845</v>
      </c>
    </row>
    <row r="37" spans="1:11" ht="15">
      <c r="A37" s="15">
        <f t="shared" si="0"/>
        <v>1581</v>
      </c>
      <c r="C37" s="6">
        <v>-2.0001620922125096</v>
      </c>
      <c r="K37" s="24">
        <v>-2.0001620922125096</v>
      </c>
    </row>
    <row r="38" spans="1:11" ht="15">
      <c r="A38" s="15">
        <f t="shared" si="0"/>
        <v>1582</v>
      </c>
      <c r="C38" s="6">
        <v>2.8469861649609296</v>
      </c>
      <c r="K38" s="24">
        <v>2.8469861649609296</v>
      </c>
    </row>
    <row r="39" spans="1:11" ht="15">
      <c r="A39" s="15">
        <f t="shared" si="0"/>
        <v>1583</v>
      </c>
      <c r="C39" s="6">
        <v>6.244894199267925</v>
      </c>
      <c r="K39" s="24">
        <v>6.244894199267925</v>
      </c>
    </row>
    <row r="40" spans="1:11" ht="15">
      <c r="A40" s="15">
        <f t="shared" si="0"/>
        <v>1584</v>
      </c>
      <c r="C40" s="6">
        <v>0.7663540898363852</v>
      </c>
      <c r="K40" s="24">
        <v>0.7663540898363852</v>
      </c>
    </row>
    <row r="41" spans="1:11" ht="15">
      <c r="A41" s="15">
        <f t="shared" si="0"/>
        <v>1585</v>
      </c>
      <c r="C41" s="6">
        <v>0.9933690218209446</v>
      </c>
      <c r="K41" s="24">
        <v>0.9933690218209446</v>
      </c>
    </row>
    <row r="42" spans="1:11" ht="15">
      <c r="A42" s="15">
        <f t="shared" si="0"/>
        <v>1586</v>
      </c>
      <c r="C42" s="6">
        <v>0.6671045528951813</v>
      </c>
      <c r="K42" s="24">
        <v>0.6671045528951813</v>
      </c>
    </row>
    <row r="43" spans="1:11" ht="15">
      <c r="A43" s="15">
        <f t="shared" si="0"/>
        <v>1587</v>
      </c>
      <c r="C43" s="6">
        <v>-1.8010789408604788</v>
      </c>
      <c r="K43" s="24">
        <v>-1.8010789408604788</v>
      </c>
    </row>
    <row r="44" spans="1:11" ht="15">
      <c r="A44" s="15">
        <f t="shared" si="0"/>
        <v>1588</v>
      </c>
      <c r="C44" s="6">
        <v>0</v>
      </c>
      <c r="K44" s="24">
        <v>0</v>
      </c>
    </row>
    <row r="45" spans="1:11" ht="15">
      <c r="A45" s="15">
        <f t="shared" si="0"/>
        <v>1589</v>
      </c>
      <c r="C45" s="6">
        <v>6.674761664247653</v>
      </c>
      <c r="K45" s="24">
        <v>6.674761664247653</v>
      </c>
    </row>
    <row r="46" spans="1:11" ht="15">
      <c r="A46" s="15">
        <f t="shared" si="0"/>
        <v>1590</v>
      </c>
      <c r="C46" s="6">
        <v>-6.537444120253532</v>
      </c>
      <c r="K46" s="24">
        <v>-6.537444120253532</v>
      </c>
    </row>
    <row r="47" spans="1:11" ht="15">
      <c r="A47" s="15">
        <f t="shared" si="0"/>
        <v>1591</v>
      </c>
      <c r="C47" s="6">
        <v>-4.918987049994783</v>
      </c>
      <c r="K47" s="24">
        <v>-4.918987049994783</v>
      </c>
    </row>
    <row r="48" spans="1:11" ht="15">
      <c r="A48" s="15">
        <f t="shared" si="0"/>
        <v>1592</v>
      </c>
      <c r="C48" s="6">
        <v>-5.889849351088261</v>
      </c>
      <c r="K48" s="24">
        <v>-5.889849351088261</v>
      </c>
    </row>
    <row r="49" spans="1:11" ht="15">
      <c r="A49" s="15">
        <f t="shared" si="0"/>
        <v>1593</v>
      </c>
      <c r="C49" s="6">
        <v>5.080100108317698</v>
      </c>
      <c r="K49" s="24">
        <v>5.080100108317698</v>
      </c>
    </row>
    <row r="50" spans="1:11" ht="15">
      <c r="A50" s="15">
        <f t="shared" si="0"/>
        <v>1594</v>
      </c>
      <c r="C50" s="6">
        <v>9.94524691965941</v>
      </c>
      <c r="K50" s="24">
        <v>9.94524691965941</v>
      </c>
    </row>
    <row r="51" spans="1:11" ht="15">
      <c r="A51" s="15">
        <f t="shared" si="0"/>
        <v>1595</v>
      </c>
      <c r="C51" s="6">
        <v>1.2431288360494452</v>
      </c>
      <c r="K51" s="24">
        <v>1.2431288360494452</v>
      </c>
    </row>
    <row r="52" spans="1:11" ht="15">
      <c r="A52" s="15">
        <f t="shared" si="0"/>
        <v>1596</v>
      </c>
      <c r="C52" s="6">
        <v>5.4882204398367</v>
      </c>
      <c r="K52" s="24">
        <v>5.4882204398367</v>
      </c>
    </row>
    <row r="53" spans="1:11" ht="15">
      <c r="A53" s="15">
        <f t="shared" si="0"/>
        <v>1597</v>
      </c>
      <c r="C53" s="6">
        <v>0.7053049358426433</v>
      </c>
      <c r="K53" s="24">
        <v>0.7053049358426433</v>
      </c>
    </row>
    <row r="54" spans="1:11" ht="15">
      <c r="A54" s="15">
        <f t="shared" si="0"/>
        <v>1598</v>
      </c>
      <c r="C54" s="6">
        <v>4.642595444555231</v>
      </c>
      <c r="K54" s="24">
        <v>4.642595444555231</v>
      </c>
    </row>
    <row r="55" spans="1:11" ht="15">
      <c r="A55" s="15">
        <f t="shared" si="0"/>
        <v>1599</v>
      </c>
      <c r="C55" s="6">
        <v>9.239350272976976</v>
      </c>
      <c r="K55" s="24">
        <v>9.239350272976976</v>
      </c>
    </row>
    <row r="56" spans="1:11" ht="15">
      <c r="A56" s="15">
        <f t="shared" si="0"/>
        <v>1600</v>
      </c>
      <c r="C56" s="6">
        <v>0.8498771991452436</v>
      </c>
      <c r="K56" s="24">
        <v>0.8498771991452436</v>
      </c>
    </row>
    <row r="57" spans="1:11" ht="15">
      <c r="A57" s="15">
        <f t="shared" si="0"/>
        <v>1601</v>
      </c>
      <c r="C57" s="6">
        <v>4.379445326818754</v>
      </c>
      <c r="K57" s="24">
        <v>4.379445326818754</v>
      </c>
    </row>
    <row r="58" spans="1:11" ht="15">
      <c r="A58" s="15">
        <f t="shared" si="0"/>
        <v>1602</v>
      </c>
      <c r="C58" s="6">
        <v>5.765995383745182</v>
      </c>
      <c r="K58" s="24">
        <v>5.765995383745182</v>
      </c>
    </row>
    <row r="59" spans="1:11" ht="15">
      <c r="A59" s="15">
        <f t="shared" si="0"/>
        <v>1603</v>
      </c>
      <c r="C59" s="6">
        <v>-5.42200364120694</v>
      </c>
      <c r="K59" s="24">
        <v>-5.42200364120694</v>
      </c>
    </row>
    <row r="60" spans="1:11" ht="15">
      <c r="A60" s="15">
        <f t="shared" si="0"/>
        <v>1604</v>
      </c>
      <c r="C60" s="6">
        <v>2.590400092908185</v>
      </c>
      <c r="K60" s="24">
        <v>2.590400092908185</v>
      </c>
    </row>
    <row r="61" spans="1:11" ht="15">
      <c r="A61" s="15">
        <f t="shared" si="0"/>
        <v>1605</v>
      </c>
      <c r="C61" s="6">
        <v>-6.4617217120006565</v>
      </c>
      <c r="K61" s="24">
        <v>-6.4617217120006565</v>
      </c>
    </row>
    <row r="62" spans="1:11" ht="15">
      <c r="A62" s="15">
        <f t="shared" si="0"/>
        <v>1606</v>
      </c>
      <c r="C62" s="6">
        <v>-1.1161785485645837</v>
      </c>
      <c r="K62" s="24">
        <v>-1.1161785485645837</v>
      </c>
    </row>
    <row r="63" spans="1:11" ht="15">
      <c r="A63" s="15">
        <f t="shared" si="0"/>
        <v>1607</v>
      </c>
      <c r="C63" s="6">
        <v>-1.2887713814747848</v>
      </c>
      <c r="K63" s="24">
        <v>-1.2887713814747848</v>
      </c>
    </row>
    <row r="64" spans="1:11" ht="15">
      <c r="A64" s="15">
        <f t="shared" si="0"/>
        <v>1608</v>
      </c>
      <c r="C64" s="6">
        <v>12.388218718273025</v>
      </c>
      <c r="K64" s="24">
        <v>12.388218718273025</v>
      </c>
    </row>
    <row r="65" spans="1:11" ht="15">
      <c r="A65" s="15">
        <f t="shared" si="0"/>
        <v>1609</v>
      </c>
      <c r="C65" s="6">
        <v>-7.149044331696841</v>
      </c>
      <c r="K65" s="24">
        <v>-7.149044331696841</v>
      </c>
    </row>
    <row r="66" spans="1:11" ht="15">
      <c r="A66" s="15">
        <f t="shared" si="0"/>
        <v>1610</v>
      </c>
      <c r="C66" s="6">
        <v>3.723373363249216</v>
      </c>
      <c r="K66" s="24">
        <v>3.723373363249216</v>
      </c>
    </row>
    <row r="67" spans="1:11" ht="15">
      <c r="A67" s="15">
        <f aca="true" t="shared" si="1" ref="A67:A130">A66+1</f>
        <v>1611</v>
      </c>
      <c r="C67" s="6">
        <v>8.067528784360768</v>
      </c>
      <c r="K67" s="24">
        <v>8.067528784360768</v>
      </c>
    </row>
    <row r="68" spans="1:11" ht="15">
      <c r="A68" s="15">
        <f t="shared" si="1"/>
        <v>1612</v>
      </c>
      <c r="C68" s="6">
        <v>-3.519536646470578</v>
      </c>
      <c r="K68" s="24">
        <v>-3.519536646470578</v>
      </c>
    </row>
    <row r="69" spans="1:11" ht="15">
      <c r="A69" s="15">
        <f t="shared" si="1"/>
        <v>1613</v>
      </c>
      <c r="C69" s="6">
        <v>18.911740147184197</v>
      </c>
      <c r="K69" s="24">
        <v>18.911740147184197</v>
      </c>
    </row>
    <row r="70" spans="1:11" ht="15">
      <c r="A70" s="15">
        <f t="shared" si="1"/>
        <v>1614</v>
      </c>
      <c r="C70" s="6">
        <v>-2.8221661269014042</v>
      </c>
      <c r="K70" s="24">
        <v>-2.8221661269014042</v>
      </c>
    </row>
    <row r="71" spans="1:11" ht="15">
      <c r="A71" s="15">
        <f t="shared" si="1"/>
        <v>1615</v>
      </c>
      <c r="C71" s="6">
        <v>-5.677480607398488</v>
      </c>
      <c r="K71" s="24">
        <v>-5.677480607398488</v>
      </c>
    </row>
    <row r="72" spans="1:11" ht="15">
      <c r="A72" s="15">
        <f t="shared" si="1"/>
        <v>1616</v>
      </c>
      <c r="C72" s="6">
        <v>7.227388456755479</v>
      </c>
      <c r="K72" s="24">
        <v>7.227388456755479</v>
      </c>
    </row>
    <row r="73" spans="1:11" ht="15">
      <c r="A73" s="15">
        <f t="shared" si="1"/>
        <v>1617</v>
      </c>
      <c r="C73" s="6">
        <v>-20.595733417523267</v>
      </c>
      <c r="K73" s="24">
        <v>-20.595733417523267</v>
      </c>
    </row>
    <row r="74" spans="1:11" ht="15">
      <c r="A74" s="15">
        <f t="shared" si="1"/>
        <v>1618</v>
      </c>
      <c r="C74" s="6">
        <v>1.9309563662809115</v>
      </c>
      <c r="K74" s="24">
        <v>1.9309563662809115</v>
      </c>
    </row>
    <row r="75" spans="1:11" ht="15">
      <c r="A75" s="15">
        <f t="shared" si="1"/>
        <v>1619</v>
      </c>
      <c r="C75" s="6">
        <v>-5.073354244118056</v>
      </c>
      <c r="K75" s="24">
        <v>-5.073354244118056</v>
      </c>
    </row>
    <row r="76" spans="1:11" ht="15">
      <c r="A76" s="15">
        <f t="shared" si="1"/>
        <v>1620</v>
      </c>
      <c r="C76" s="6">
        <v>7.347234974622152</v>
      </c>
      <c r="K76" s="24">
        <v>7.347234974622152</v>
      </c>
    </row>
    <row r="77" spans="1:11" ht="15">
      <c r="A77" s="15">
        <f t="shared" si="1"/>
        <v>1621</v>
      </c>
      <c r="C77" s="6">
        <v>-23.97275615950759</v>
      </c>
      <c r="K77" s="24">
        <v>-23.97275615950759</v>
      </c>
    </row>
    <row r="78" spans="1:11" ht="15">
      <c r="A78" s="15">
        <f t="shared" si="1"/>
        <v>1622</v>
      </c>
      <c r="C78" s="6">
        <v>7.701915729749409</v>
      </c>
      <c r="K78" s="24">
        <v>7.701915729749409</v>
      </c>
    </row>
    <row r="79" spans="1:11" ht="15">
      <c r="A79" s="15">
        <f t="shared" si="1"/>
        <v>1623</v>
      </c>
      <c r="C79" s="6">
        <v>12.703660012371575</v>
      </c>
      <c r="K79" s="24">
        <v>12.703660012371575</v>
      </c>
    </row>
    <row r="80" spans="1:11" ht="15">
      <c r="A80" s="15">
        <f t="shared" si="1"/>
        <v>1624</v>
      </c>
      <c r="C80" s="6">
        <v>14.70357513703171</v>
      </c>
      <c r="K80" s="24">
        <v>14.70357513703171</v>
      </c>
    </row>
    <row r="81" spans="1:11" ht="15">
      <c r="A81" s="15">
        <f t="shared" si="1"/>
        <v>1625</v>
      </c>
      <c r="C81" s="6">
        <v>-4.551291712620353</v>
      </c>
      <c r="K81" s="24">
        <v>-4.551291712620353</v>
      </c>
    </row>
    <row r="82" spans="1:11" ht="15">
      <c r="A82" s="15">
        <f t="shared" si="1"/>
        <v>1626</v>
      </c>
      <c r="C82" s="6">
        <v>-3.9938640047310403</v>
      </c>
      <c r="K82" s="24">
        <v>-3.9938640047310403</v>
      </c>
    </row>
    <row r="83" spans="1:11" ht="15">
      <c r="A83" s="15">
        <f t="shared" si="1"/>
        <v>1627</v>
      </c>
      <c r="C83" s="6">
        <v>6.288618587058448</v>
      </c>
      <c r="K83" s="24">
        <v>6.288618587058448</v>
      </c>
    </row>
    <row r="84" spans="1:11" ht="15">
      <c r="A84" s="15">
        <f t="shared" si="1"/>
        <v>1628</v>
      </c>
      <c r="C84" s="6">
        <v>-7.124191674295044</v>
      </c>
      <c r="K84" s="24">
        <v>-7.124191674295044</v>
      </c>
    </row>
    <row r="85" spans="1:11" ht="15">
      <c r="A85" s="15">
        <f t="shared" si="1"/>
        <v>1629</v>
      </c>
      <c r="C85" s="6">
        <v>7.418434960839959</v>
      </c>
      <c r="K85" s="24">
        <v>7.418434960839959</v>
      </c>
    </row>
    <row r="86" spans="1:11" ht="15">
      <c r="A86" s="15">
        <f t="shared" si="1"/>
        <v>1630</v>
      </c>
      <c r="C86" s="6">
        <v>3.1208914486531514</v>
      </c>
      <c r="K86" s="24">
        <v>3.1208914486531514</v>
      </c>
    </row>
    <row r="87" spans="1:11" ht="15">
      <c r="A87" s="15">
        <f t="shared" si="1"/>
        <v>1631</v>
      </c>
      <c r="C87" s="6">
        <v>1.2635162989213633</v>
      </c>
      <c r="K87" s="24">
        <v>1.2635162989213633</v>
      </c>
    </row>
    <row r="88" spans="1:11" ht="15">
      <c r="A88" s="15">
        <f t="shared" si="1"/>
        <v>1632</v>
      </c>
      <c r="C88" s="6">
        <v>-4.183873748391065</v>
      </c>
      <c r="K88" s="24">
        <v>-4.183873748391065</v>
      </c>
    </row>
    <row r="89" spans="1:11" ht="15">
      <c r="A89" s="15">
        <f t="shared" si="1"/>
        <v>1633</v>
      </c>
      <c r="C89" s="6">
        <v>-6.986544879241741</v>
      </c>
      <c r="K89" s="24">
        <v>-6.986544879241741</v>
      </c>
    </row>
    <row r="90" spans="1:11" ht="15">
      <c r="A90" s="15">
        <f t="shared" si="1"/>
        <v>1634</v>
      </c>
      <c r="C90" s="6">
        <v>3.0172755102425786</v>
      </c>
      <c r="K90" s="24">
        <v>3.0172755102425786</v>
      </c>
    </row>
    <row r="91" spans="1:11" ht="15">
      <c r="A91" s="15">
        <f t="shared" si="1"/>
        <v>1635</v>
      </c>
      <c r="C91" s="6">
        <v>4.642411172602134</v>
      </c>
      <c r="K91" s="24">
        <v>4.642411172602134</v>
      </c>
    </row>
    <row r="92" spans="1:11" ht="15">
      <c r="A92" s="15">
        <f t="shared" si="1"/>
        <v>1636</v>
      </c>
      <c r="C92" s="6">
        <v>2.7251628104145276</v>
      </c>
      <c r="K92" s="24">
        <v>2.7251628104145276</v>
      </c>
    </row>
    <row r="93" spans="1:11" ht="15">
      <c r="A93" s="15">
        <f t="shared" si="1"/>
        <v>1637</v>
      </c>
      <c r="C93" s="6">
        <v>3.627344353643158</v>
      </c>
      <c r="K93" s="24">
        <v>3.627344353643158</v>
      </c>
    </row>
    <row r="94" spans="1:11" ht="15">
      <c r="A94" s="15">
        <f t="shared" si="1"/>
        <v>1638</v>
      </c>
      <c r="C94" s="6">
        <v>-4.10839029122696</v>
      </c>
      <c r="K94" s="24">
        <v>-4.10839029122696</v>
      </c>
    </row>
    <row r="95" spans="1:11" ht="15">
      <c r="A95" s="15">
        <f t="shared" si="1"/>
        <v>1639</v>
      </c>
      <c r="C95" s="6">
        <v>0.5718058012039506</v>
      </c>
      <c r="K95" s="24">
        <v>0.5718058012039506</v>
      </c>
    </row>
    <row r="96" spans="1:11" ht="15">
      <c r="A96" s="15">
        <f t="shared" si="1"/>
        <v>1640</v>
      </c>
      <c r="C96" s="6">
        <v>-1.1912175102950062</v>
      </c>
      <c r="K96" s="24">
        <v>-1.1912175102950062</v>
      </c>
    </row>
    <row r="97" spans="1:11" ht="15">
      <c r="A97" s="15">
        <f t="shared" si="1"/>
        <v>1641</v>
      </c>
      <c r="C97" s="6">
        <v>-0.1815164687218429</v>
      </c>
      <c r="K97" s="24">
        <v>-0.1815164687218429</v>
      </c>
    </row>
    <row r="98" spans="1:11" ht="15">
      <c r="A98" s="15">
        <f t="shared" si="1"/>
        <v>1642</v>
      </c>
      <c r="C98" s="6">
        <v>4.605480060576195</v>
      </c>
      <c r="K98" s="24">
        <v>4.605480060576195</v>
      </c>
    </row>
    <row r="99" spans="1:11" ht="15">
      <c r="A99" s="15">
        <f t="shared" si="1"/>
        <v>1643</v>
      </c>
      <c r="C99" s="6">
        <v>0.44234776241178775</v>
      </c>
      <c r="K99" s="24">
        <v>0.44234776241178775</v>
      </c>
    </row>
    <row r="100" spans="1:11" ht="15">
      <c r="A100" s="15">
        <f t="shared" si="1"/>
        <v>1644</v>
      </c>
      <c r="C100" s="6">
        <v>-4.43918189564243</v>
      </c>
      <c r="K100" s="24">
        <v>-4.43918189564243</v>
      </c>
    </row>
    <row r="101" spans="1:11" ht="15">
      <c r="A101" s="15">
        <f t="shared" si="1"/>
        <v>1645</v>
      </c>
      <c r="C101" s="6">
        <v>11.447314385652252</v>
      </c>
      <c r="K101" s="24">
        <v>11.447314385652252</v>
      </c>
    </row>
    <row r="102" spans="1:11" ht="15">
      <c r="A102" s="15">
        <f t="shared" si="1"/>
        <v>1646</v>
      </c>
      <c r="C102" s="6">
        <v>-7.19153334598861</v>
      </c>
      <c r="K102" s="24">
        <v>-7.19153334598861</v>
      </c>
    </row>
    <row r="103" spans="1:11" ht="15">
      <c r="A103" s="15">
        <f t="shared" si="1"/>
        <v>1647</v>
      </c>
      <c r="C103" s="6">
        <v>-2.2891635310424485</v>
      </c>
      <c r="K103" s="24">
        <v>-2.2891635310424485</v>
      </c>
    </row>
    <row r="104" spans="1:11" ht="15">
      <c r="A104" s="15">
        <f t="shared" si="1"/>
        <v>1648</v>
      </c>
      <c r="C104" s="6">
        <v>8.550444719252992</v>
      </c>
      <c r="K104" s="24">
        <v>8.550444719252992</v>
      </c>
    </row>
    <row r="105" spans="1:11" ht="15">
      <c r="A105" s="15">
        <f t="shared" si="1"/>
        <v>1649</v>
      </c>
      <c r="C105" s="6">
        <v>-2.5502874554987343</v>
      </c>
      <c r="K105" s="24">
        <v>-2.5502874554987343</v>
      </c>
    </row>
    <row r="106" spans="1:11" ht="15">
      <c r="A106" s="15">
        <f t="shared" si="1"/>
        <v>1650</v>
      </c>
      <c r="C106" s="6">
        <v>13.729616088762508</v>
      </c>
      <c r="K106" s="24">
        <v>13.729616088762508</v>
      </c>
    </row>
    <row r="107" spans="1:11" ht="15">
      <c r="A107" s="15">
        <f t="shared" si="1"/>
        <v>1651</v>
      </c>
      <c r="C107" s="6">
        <v>-11.832416950324998</v>
      </c>
      <c r="K107" s="24">
        <v>-11.832416950324998</v>
      </c>
    </row>
    <row r="108" spans="1:11" ht="15">
      <c r="A108" s="15">
        <f t="shared" si="1"/>
        <v>1652</v>
      </c>
      <c r="C108" s="6">
        <v>0.026647647888289328</v>
      </c>
      <c r="K108" s="24">
        <v>0.026647647888289328</v>
      </c>
    </row>
    <row r="109" spans="1:11" ht="15">
      <c r="A109" s="15">
        <f t="shared" si="1"/>
        <v>1653</v>
      </c>
      <c r="C109" s="6">
        <v>-2.8075890041864504</v>
      </c>
      <c r="K109" s="24">
        <v>-2.8075890041864504</v>
      </c>
    </row>
    <row r="110" spans="1:11" ht="15">
      <c r="A110" s="15">
        <f t="shared" si="1"/>
        <v>1654</v>
      </c>
      <c r="C110" s="6">
        <v>7.08346493456582</v>
      </c>
      <c r="K110" s="24">
        <v>7.08346493456582</v>
      </c>
    </row>
    <row r="111" spans="1:11" ht="15">
      <c r="A111" s="15">
        <f t="shared" si="1"/>
        <v>1655</v>
      </c>
      <c r="C111" s="6">
        <v>-5.848806042802113</v>
      </c>
      <c r="K111" s="24">
        <v>-5.848806042802113</v>
      </c>
    </row>
    <row r="112" spans="1:11" ht="15">
      <c r="A112" s="15">
        <f t="shared" si="1"/>
        <v>1656</v>
      </c>
      <c r="C112" s="6">
        <v>-5.020247060381699</v>
      </c>
      <c r="K112" s="24">
        <v>-5.020247060381699</v>
      </c>
    </row>
    <row r="113" spans="1:11" ht="15">
      <c r="A113" s="15">
        <f t="shared" si="1"/>
        <v>1657</v>
      </c>
      <c r="C113" s="6">
        <v>-6.725551685424492</v>
      </c>
      <c r="K113" s="24">
        <v>-6.725551685424492</v>
      </c>
    </row>
    <row r="114" spans="1:11" ht="15">
      <c r="A114" s="15">
        <f t="shared" si="1"/>
        <v>1658</v>
      </c>
      <c r="C114" s="6">
        <v>2.026388019187908</v>
      </c>
      <c r="K114" s="24">
        <v>2.026388019187908</v>
      </c>
    </row>
    <row r="115" spans="1:11" ht="15">
      <c r="A115" s="15">
        <f t="shared" si="1"/>
        <v>1659</v>
      </c>
      <c r="C115" s="6">
        <v>1.9498071762430014</v>
      </c>
      <c r="K115" s="24">
        <v>1.9498071762430014</v>
      </c>
    </row>
    <row r="116" spans="1:11" ht="15">
      <c r="A116" s="15">
        <f t="shared" si="1"/>
        <v>1660</v>
      </c>
      <c r="C116" s="6">
        <v>-8.188093673171581</v>
      </c>
      <c r="K116" s="24">
        <v>-8.188093673171581</v>
      </c>
    </row>
    <row r="117" spans="1:11" ht="15">
      <c r="A117" s="15">
        <f t="shared" si="1"/>
        <v>1661</v>
      </c>
      <c r="C117" s="6">
        <v>22.18479391173105</v>
      </c>
      <c r="K117" s="24">
        <v>22.18479391173105</v>
      </c>
    </row>
    <row r="118" spans="1:11" ht="15">
      <c r="A118" s="15">
        <f t="shared" si="1"/>
        <v>1662</v>
      </c>
      <c r="C118" s="6">
        <v>5.070865793546253</v>
      </c>
      <c r="K118" s="24">
        <v>5.070865793546253</v>
      </c>
    </row>
    <row r="119" spans="1:11" ht="15">
      <c r="A119" s="15">
        <f t="shared" si="1"/>
        <v>1663</v>
      </c>
      <c r="C119" s="6">
        <v>-35.11755296854895</v>
      </c>
      <c r="K119" s="24">
        <v>-35.11755296854895</v>
      </c>
    </row>
    <row r="120" spans="1:11" ht="15">
      <c r="A120" s="15">
        <f t="shared" si="1"/>
        <v>1664</v>
      </c>
      <c r="C120" s="6">
        <v>7.578013939135464</v>
      </c>
      <c r="K120" s="24">
        <v>7.578013939135464</v>
      </c>
    </row>
    <row r="121" spans="1:11" ht="15">
      <c r="A121" s="15">
        <f t="shared" si="1"/>
        <v>1665</v>
      </c>
      <c r="C121" s="6">
        <v>-17.414590819573373</v>
      </c>
      <c r="K121" s="24">
        <v>-17.414590819573373</v>
      </c>
    </row>
    <row r="122" spans="1:11" ht="15">
      <c r="A122" s="15">
        <f t="shared" si="1"/>
        <v>1666</v>
      </c>
      <c r="C122" s="6">
        <v>7.159385088333159</v>
      </c>
      <c r="K122" s="24">
        <v>7.159385088333159</v>
      </c>
    </row>
    <row r="123" spans="1:11" ht="15">
      <c r="A123" s="15">
        <f t="shared" si="1"/>
        <v>1667</v>
      </c>
      <c r="C123" s="6">
        <v>2.473566279718753</v>
      </c>
      <c r="K123" s="24">
        <v>2.473566279718753</v>
      </c>
    </row>
    <row r="124" spans="1:11" ht="15">
      <c r="A124" s="15">
        <f t="shared" si="1"/>
        <v>1668</v>
      </c>
      <c r="C124" s="6">
        <v>-13.663338892225296</v>
      </c>
      <c r="K124" s="24">
        <v>-13.663338892225296</v>
      </c>
    </row>
    <row r="125" spans="1:11" ht="15">
      <c r="A125" s="15">
        <f t="shared" si="1"/>
        <v>1669</v>
      </c>
      <c r="C125" s="6">
        <v>-1.1027313146826256</v>
      </c>
      <c r="K125" s="24">
        <v>-1.1027313146826256</v>
      </c>
    </row>
    <row r="126" spans="1:11" ht="15">
      <c r="A126" s="15">
        <f t="shared" si="1"/>
        <v>1670</v>
      </c>
      <c r="C126" s="6">
        <v>-4.452418033327854</v>
      </c>
      <c r="K126" s="24">
        <v>-4.452418033327854</v>
      </c>
    </row>
    <row r="127" spans="1:11" ht="15">
      <c r="A127" s="15">
        <f t="shared" si="1"/>
        <v>1671</v>
      </c>
      <c r="C127" s="6">
        <v>-0.9288433369412319</v>
      </c>
      <c r="K127" s="24">
        <v>-0.9288433369412319</v>
      </c>
    </row>
    <row r="128" spans="1:11" ht="15">
      <c r="A128" s="15">
        <f t="shared" si="1"/>
        <v>1672</v>
      </c>
      <c r="C128" s="6">
        <v>-0.2855050268127157</v>
      </c>
      <c r="K128" s="24">
        <v>-0.2855050268127157</v>
      </c>
    </row>
    <row r="129" spans="1:11" ht="15">
      <c r="A129" s="15">
        <f t="shared" si="1"/>
        <v>1673</v>
      </c>
      <c r="C129" s="6">
        <v>-0.4621352567466541</v>
      </c>
      <c r="K129" s="24">
        <v>-0.4621352567466541</v>
      </c>
    </row>
    <row r="130" spans="1:11" ht="15">
      <c r="A130" s="15">
        <f t="shared" si="1"/>
        <v>1674</v>
      </c>
      <c r="C130" s="6">
        <v>2.1303089667271013</v>
      </c>
      <c r="K130" s="24">
        <v>2.1303089667271013</v>
      </c>
    </row>
    <row r="131" spans="1:11" ht="15">
      <c r="A131" s="15">
        <f aca="true" t="shared" si="2" ref="A131:A194">A130+1</f>
        <v>1675</v>
      </c>
      <c r="C131" s="6">
        <v>-10.651106509328256</v>
      </c>
      <c r="K131" s="24">
        <v>-10.651106509328256</v>
      </c>
    </row>
    <row r="132" spans="1:11" ht="15">
      <c r="A132" s="15">
        <f t="shared" si="2"/>
        <v>1676</v>
      </c>
      <c r="C132" s="6">
        <v>17.8033841296924</v>
      </c>
      <c r="K132" s="24">
        <v>17.8033841296924</v>
      </c>
    </row>
    <row r="133" spans="1:11" ht="15">
      <c r="A133" s="15">
        <f t="shared" si="2"/>
        <v>1677</v>
      </c>
      <c r="C133" s="6">
        <v>-3.5835807655270724</v>
      </c>
      <c r="K133" s="24">
        <v>-3.5835807655270724</v>
      </c>
    </row>
    <row r="134" spans="1:11" ht="15">
      <c r="A134" s="15">
        <f t="shared" si="2"/>
        <v>1678</v>
      </c>
      <c r="C134" s="6">
        <v>-7.231645790944519</v>
      </c>
      <c r="K134" s="24">
        <v>-7.231645790944519</v>
      </c>
    </row>
    <row r="135" spans="1:11" ht="15">
      <c r="A135" s="15">
        <f t="shared" si="2"/>
        <v>1679</v>
      </c>
      <c r="C135" s="6">
        <v>10.885434874044453</v>
      </c>
      <c r="K135" s="24">
        <v>10.885434874044453</v>
      </c>
    </row>
    <row r="136" spans="1:11" ht="15">
      <c r="A136" s="15">
        <f t="shared" si="2"/>
        <v>1680</v>
      </c>
      <c r="C136" s="6">
        <v>7.08573950414797</v>
      </c>
      <c r="K136" s="24">
        <v>7.08573950414797</v>
      </c>
    </row>
    <row r="137" spans="1:11" ht="15">
      <c r="A137" s="15">
        <f t="shared" si="2"/>
        <v>1681</v>
      </c>
      <c r="C137" s="6">
        <v>-1.389834044265037</v>
      </c>
      <c r="K137" s="24">
        <v>-1.389834044265037</v>
      </c>
    </row>
    <row r="138" spans="1:11" ht="15">
      <c r="A138" s="15">
        <f t="shared" si="2"/>
        <v>1682</v>
      </c>
      <c r="C138" s="6">
        <v>-0.5390640386160328</v>
      </c>
      <c r="K138" s="24">
        <v>-0.5390640386160328</v>
      </c>
    </row>
    <row r="139" spans="1:11" ht="15">
      <c r="A139" s="15">
        <f t="shared" si="2"/>
        <v>1683</v>
      </c>
      <c r="C139" s="6">
        <v>12.252634211167024</v>
      </c>
      <c r="K139" s="24">
        <v>12.252634211167024</v>
      </c>
    </row>
    <row r="140" spans="1:11" ht="15">
      <c r="A140" s="15">
        <f t="shared" si="2"/>
        <v>1684</v>
      </c>
      <c r="C140" s="6">
        <v>-15.513000998472059</v>
      </c>
      <c r="K140" s="24">
        <v>-15.513000998472059</v>
      </c>
    </row>
    <row r="141" spans="1:11" ht="15">
      <c r="A141" s="15">
        <f t="shared" si="2"/>
        <v>1685</v>
      </c>
      <c r="C141" s="6">
        <v>2.7363002407442494</v>
      </c>
      <c r="K141" s="24">
        <v>2.7363002407442494</v>
      </c>
    </row>
    <row r="142" spans="1:11" ht="15">
      <c r="A142" s="15">
        <f t="shared" si="2"/>
        <v>1686</v>
      </c>
      <c r="C142" s="6">
        <v>-4.8664877650654415</v>
      </c>
      <c r="K142" s="24">
        <v>-4.8664877650654415</v>
      </c>
    </row>
    <row r="143" spans="1:11" ht="15">
      <c r="A143" s="15">
        <f t="shared" si="2"/>
        <v>1687</v>
      </c>
      <c r="C143" s="6">
        <v>0.6889150108440933</v>
      </c>
      <c r="K143" s="24">
        <v>0.6889150108440933</v>
      </c>
    </row>
    <row r="144" spans="1:11" ht="15">
      <c r="A144" s="15">
        <f t="shared" si="2"/>
        <v>1688</v>
      </c>
      <c r="C144" s="6">
        <v>9.056536405187021</v>
      </c>
      <c r="K144" s="24">
        <v>9.056536405187021</v>
      </c>
    </row>
    <row r="145" spans="1:11" ht="15">
      <c r="A145" s="15">
        <f t="shared" si="2"/>
        <v>1689</v>
      </c>
      <c r="C145" s="6">
        <v>-4.341272473569946</v>
      </c>
      <c r="K145" s="24">
        <v>-4.341272473569946</v>
      </c>
    </row>
    <row r="146" spans="1:11" ht="15">
      <c r="A146" s="15">
        <f t="shared" si="2"/>
        <v>1690</v>
      </c>
      <c r="C146" s="6">
        <v>8.939400112768524</v>
      </c>
      <c r="K146" s="24">
        <v>8.939400112768524</v>
      </c>
    </row>
    <row r="147" spans="1:11" ht="15">
      <c r="A147" s="15">
        <f t="shared" si="2"/>
        <v>1691</v>
      </c>
      <c r="C147" s="6">
        <v>0.9593258071732835</v>
      </c>
      <c r="K147" s="24">
        <v>0.9593258071732835</v>
      </c>
    </row>
    <row r="148" spans="1:11" ht="15">
      <c r="A148" s="15">
        <f t="shared" si="2"/>
        <v>1692</v>
      </c>
      <c r="C148" s="6">
        <v>-5.518650946524506</v>
      </c>
      <c r="K148" s="24">
        <v>-5.518650946524506</v>
      </c>
    </row>
    <row r="149" spans="1:11" ht="15">
      <c r="A149" s="15">
        <f t="shared" si="2"/>
        <v>1693</v>
      </c>
      <c r="C149" s="6">
        <v>8.296568533741189</v>
      </c>
      <c r="K149" s="24">
        <v>8.296568533741189</v>
      </c>
    </row>
    <row r="150" spans="1:11" ht="15">
      <c r="A150" s="15">
        <f t="shared" si="2"/>
        <v>1694</v>
      </c>
      <c r="C150" s="6">
        <v>-2.360285760895209</v>
      </c>
      <c r="K150" s="24">
        <v>-2.360285760895209</v>
      </c>
    </row>
    <row r="151" spans="1:11" ht="15">
      <c r="A151" s="15">
        <f t="shared" si="2"/>
        <v>1695</v>
      </c>
      <c r="C151" s="6">
        <v>8.166025789137565</v>
      </c>
      <c r="K151" s="24">
        <v>8.166025789137565</v>
      </c>
    </row>
    <row r="152" spans="1:11" ht="15">
      <c r="A152" s="15">
        <f t="shared" si="2"/>
        <v>1696</v>
      </c>
      <c r="C152" s="6">
        <v>7.44491590698122</v>
      </c>
      <c r="K152" s="24">
        <v>7.44491590698122</v>
      </c>
    </row>
    <row r="153" spans="1:11" ht="15">
      <c r="A153" s="15">
        <f t="shared" si="2"/>
        <v>1697</v>
      </c>
      <c r="C153" s="6">
        <v>4.796284282925645</v>
      </c>
      <c r="K153" s="24">
        <v>4.796284282925645</v>
      </c>
    </row>
    <row r="154" spans="1:11" ht="15">
      <c r="A154" s="15">
        <f t="shared" si="2"/>
        <v>1698</v>
      </c>
      <c r="C154" s="6">
        <v>13.037831873371196</v>
      </c>
      <c r="K154" s="24">
        <v>13.037831873371196</v>
      </c>
    </row>
    <row r="155" spans="1:11" ht="15">
      <c r="A155" s="15">
        <f t="shared" si="2"/>
        <v>1699</v>
      </c>
      <c r="C155" s="6">
        <v>8.79448694371925</v>
      </c>
      <c r="K155" s="24">
        <v>8.79448694371925</v>
      </c>
    </row>
    <row r="156" spans="1:11" ht="15">
      <c r="A156" s="15">
        <f t="shared" si="2"/>
        <v>1700</v>
      </c>
      <c r="C156" s="6">
        <v>-10.021744482662465</v>
      </c>
      <c r="K156" s="24">
        <v>-10.021744482662465</v>
      </c>
    </row>
    <row r="157" spans="1:11" ht="15">
      <c r="A157" s="15">
        <f t="shared" si="2"/>
        <v>1701</v>
      </c>
      <c r="C157" s="6">
        <v>-7.613691099901343</v>
      </c>
      <c r="K157" s="24">
        <v>-7.613691099901343</v>
      </c>
    </row>
    <row r="158" spans="1:11" ht="15">
      <c r="A158" s="15">
        <f t="shared" si="2"/>
        <v>1702</v>
      </c>
      <c r="C158" s="6">
        <v>-11.510158646367309</v>
      </c>
      <c r="K158" s="24">
        <v>-11.510158646367309</v>
      </c>
    </row>
    <row r="159" spans="1:11" ht="15">
      <c r="A159" s="15">
        <f t="shared" si="2"/>
        <v>1703</v>
      </c>
      <c r="C159" s="6">
        <v>-13.221055903820423</v>
      </c>
      <c r="K159" s="24">
        <v>-13.221055903820423</v>
      </c>
    </row>
    <row r="160" spans="1:11" ht="15">
      <c r="A160" s="15">
        <f t="shared" si="2"/>
        <v>1704</v>
      </c>
      <c r="C160" s="6">
        <v>5.749915160455377</v>
      </c>
      <c r="K160" s="24">
        <v>5.749915160455377</v>
      </c>
    </row>
    <row r="161" spans="1:11" ht="15">
      <c r="A161" s="15">
        <f t="shared" si="2"/>
        <v>1705</v>
      </c>
      <c r="C161" s="6">
        <v>-6.136032237669098</v>
      </c>
      <c r="K161" s="24">
        <v>-6.136032237669098</v>
      </c>
    </row>
    <row r="162" spans="1:11" ht="15">
      <c r="A162" s="15">
        <f t="shared" si="2"/>
        <v>1706</v>
      </c>
      <c r="C162" s="6">
        <v>-14.352459288471298</v>
      </c>
      <c r="K162" s="24">
        <v>-14.352459288471298</v>
      </c>
    </row>
    <row r="163" spans="1:11" ht="15">
      <c r="A163" s="15">
        <f t="shared" si="2"/>
        <v>1707</v>
      </c>
      <c r="C163" s="6">
        <v>2.9777228462889216</v>
      </c>
      <c r="K163" s="24">
        <v>2.9777228462889216</v>
      </c>
    </row>
    <row r="164" spans="1:11" ht="15">
      <c r="A164" s="15">
        <f t="shared" si="2"/>
        <v>1708</v>
      </c>
      <c r="C164" s="6">
        <v>9.501697244984332</v>
      </c>
      <c r="K164" s="24">
        <v>9.501697244984332</v>
      </c>
    </row>
    <row r="165" spans="1:11" ht="15">
      <c r="A165" s="15">
        <f t="shared" si="2"/>
        <v>1709</v>
      </c>
      <c r="C165" s="6">
        <v>11.725030624300391</v>
      </c>
      <c r="K165" s="24">
        <v>11.725030624300391</v>
      </c>
    </row>
    <row r="166" spans="1:11" ht="15">
      <c r="A166" s="15">
        <f t="shared" si="2"/>
        <v>1710</v>
      </c>
      <c r="C166" s="6">
        <v>17.77195897445538</v>
      </c>
      <c r="K166" s="24">
        <v>17.77195897445538</v>
      </c>
    </row>
    <row r="167" spans="1:11" ht="15">
      <c r="A167" s="15">
        <f t="shared" si="2"/>
        <v>1711</v>
      </c>
      <c r="C167" s="6">
        <v>-12.439469726428708</v>
      </c>
      <c r="K167" s="24">
        <v>-12.439469726428708</v>
      </c>
    </row>
    <row r="168" spans="1:11" ht="15">
      <c r="A168" s="15">
        <f t="shared" si="2"/>
        <v>1712</v>
      </c>
      <c r="C168" s="6">
        <v>4.273825743978188</v>
      </c>
      <c r="K168" s="24">
        <v>4.273825743978188</v>
      </c>
    </row>
    <row r="169" spans="1:11" ht="15">
      <c r="A169" s="15">
        <f t="shared" si="2"/>
        <v>1713</v>
      </c>
      <c r="C169" s="6">
        <v>4.202728691314905</v>
      </c>
      <c r="K169" s="24">
        <v>4.202728691314905</v>
      </c>
    </row>
    <row r="170" spans="1:11" ht="15">
      <c r="A170" s="15">
        <f t="shared" si="2"/>
        <v>1714</v>
      </c>
      <c r="C170" s="6">
        <v>14.046165596752447</v>
      </c>
      <c r="K170" s="24">
        <v>14.046165596752447</v>
      </c>
    </row>
    <row r="171" spans="1:11" ht="15">
      <c r="A171" s="15">
        <f t="shared" si="2"/>
        <v>1715</v>
      </c>
      <c r="C171" s="6">
        <v>20.162101510099962</v>
      </c>
      <c r="K171" s="24">
        <v>20.162101510099962</v>
      </c>
    </row>
    <row r="172" spans="1:11" ht="15">
      <c r="A172" s="15">
        <f t="shared" si="2"/>
        <v>1716</v>
      </c>
      <c r="C172" s="6">
        <v>-18.022422272327976</v>
      </c>
      <c r="K172" s="24">
        <v>-18.022422272327976</v>
      </c>
    </row>
    <row r="173" spans="1:11" ht="15">
      <c r="A173" s="15">
        <f t="shared" si="2"/>
        <v>1717</v>
      </c>
      <c r="C173" s="6">
        <v>-2.0594639952586924</v>
      </c>
      <c r="K173" s="24">
        <v>-2.0594639952586924</v>
      </c>
    </row>
    <row r="174" spans="1:11" ht="15">
      <c r="A174" s="15">
        <f t="shared" si="2"/>
        <v>1718</v>
      </c>
      <c r="C174" s="6">
        <v>-5.687874573738028</v>
      </c>
      <c r="K174" s="24">
        <v>-5.687874573738028</v>
      </c>
    </row>
    <row r="175" spans="1:11" ht="15">
      <c r="A175" s="15">
        <f t="shared" si="2"/>
        <v>1719</v>
      </c>
      <c r="C175" s="6">
        <v>0.5940460851131979</v>
      </c>
      <c r="K175" s="24">
        <v>0.5940460851131979</v>
      </c>
    </row>
    <row r="176" spans="1:11" ht="15">
      <c r="A176" s="15">
        <f t="shared" si="2"/>
        <v>1720</v>
      </c>
      <c r="C176" s="6">
        <v>2.6721036639877793</v>
      </c>
      <c r="K176" s="24">
        <v>2.6721036639877793</v>
      </c>
    </row>
    <row r="177" spans="1:11" ht="15">
      <c r="A177" s="15">
        <f t="shared" si="2"/>
        <v>1721</v>
      </c>
      <c r="C177" s="6">
        <v>-3.3945214082840236</v>
      </c>
      <c r="K177" s="24">
        <v>-3.3945214082840236</v>
      </c>
    </row>
    <row r="178" spans="1:11" ht="15">
      <c r="A178" s="15">
        <f t="shared" si="2"/>
        <v>1722</v>
      </c>
      <c r="C178" s="6">
        <v>-6.440059134510223</v>
      </c>
      <c r="K178" s="24">
        <v>-6.440059134510223</v>
      </c>
    </row>
    <row r="179" spans="1:11" ht="15">
      <c r="A179" s="15">
        <f t="shared" si="2"/>
        <v>1723</v>
      </c>
      <c r="C179" s="6">
        <v>-4.10802839903659</v>
      </c>
      <c r="K179" s="24">
        <v>-4.10802839903659</v>
      </c>
    </row>
    <row r="180" spans="1:11" ht="15">
      <c r="A180" s="15">
        <f t="shared" si="2"/>
        <v>1724</v>
      </c>
      <c r="C180" s="6">
        <v>7.3562048522351375</v>
      </c>
      <c r="K180" s="24">
        <v>7.3562048522351375</v>
      </c>
    </row>
    <row r="181" spans="1:11" ht="15">
      <c r="A181" s="15">
        <f t="shared" si="2"/>
        <v>1725</v>
      </c>
      <c r="C181" s="6">
        <v>5.794524110368715</v>
      </c>
      <c r="K181" s="24">
        <v>5.794524110368715</v>
      </c>
    </row>
    <row r="182" spans="1:11" ht="15">
      <c r="A182" s="15">
        <f t="shared" si="2"/>
        <v>1726</v>
      </c>
      <c r="C182" s="6">
        <v>5.506916828609554</v>
      </c>
      <c r="K182" s="24">
        <v>5.506916828609554</v>
      </c>
    </row>
    <row r="183" spans="1:11" ht="15">
      <c r="A183" s="15">
        <f t="shared" si="2"/>
        <v>1727</v>
      </c>
      <c r="C183" s="6">
        <v>11.620180886530541</v>
      </c>
      <c r="K183" s="24">
        <v>11.620180886530541</v>
      </c>
    </row>
    <row r="184" spans="1:11" ht="15">
      <c r="A184" s="15">
        <f t="shared" si="2"/>
        <v>1728</v>
      </c>
      <c r="C184" s="3">
        <v>-17.448700738107924</v>
      </c>
      <c r="K184" s="22">
        <v>-17.448700738107924</v>
      </c>
    </row>
    <row r="185" spans="1:11" ht="15">
      <c r="A185" s="15">
        <f t="shared" si="2"/>
        <v>1729</v>
      </c>
      <c r="C185" s="3">
        <v>-4.2813752494101465</v>
      </c>
      <c r="K185" s="22">
        <v>-4.2813752494101465</v>
      </c>
    </row>
    <row r="186" spans="1:11" ht="15">
      <c r="A186" s="15">
        <f t="shared" si="2"/>
        <v>1730</v>
      </c>
      <c r="C186" s="3">
        <v>0.2665275737109285</v>
      </c>
      <c r="K186" s="22">
        <v>0.2665275737109285</v>
      </c>
    </row>
    <row r="187" spans="1:11" ht="15">
      <c r="A187" s="15">
        <f t="shared" si="2"/>
        <v>1731</v>
      </c>
      <c r="C187" s="3">
        <v>0.09489012050931667</v>
      </c>
      <c r="K187" s="22">
        <v>0.09489012050931667</v>
      </c>
    </row>
    <row r="188" spans="1:11" ht="15">
      <c r="A188" s="15">
        <f t="shared" si="2"/>
        <v>1732</v>
      </c>
      <c r="C188" s="3">
        <v>3.7378998801528285</v>
      </c>
      <c r="K188" s="22">
        <v>3.7378998801528285</v>
      </c>
    </row>
    <row r="189" spans="1:11" ht="15">
      <c r="A189" s="15">
        <f t="shared" si="2"/>
        <v>1733</v>
      </c>
      <c r="C189" s="3">
        <v>-4.328646704898642</v>
      </c>
      <c r="K189" s="22">
        <v>-4.328646704898642</v>
      </c>
    </row>
    <row r="190" spans="1:11" ht="15">
      <c r="A190" s="15">
        <f t="shared" si="2"/>
        <v>1734</v>
      </c>
      <c r="C190" s="3">
        <v>1.6037617166338558</v>
      </c>
      <c r="K190" s="22">
        <v>1.6037617166338558</v>
      </c>
    </row>
    <row r="191" spans="1:11" ht="15">
      <c r="A191" s="15">
        <f t="shared" si="2"/>
        <v>1735</v>
      </c>
      <c r="C191" s="3">
        <v>3.6378296684281164</v>
      </c>
      <c r="K191" s="22">
        <v>3.6378296684281164</v>
      </c>
    </row>
    <row r="192" spans="1:11" ht="15">
      <c r="A192" s="15">
        <f t="shared" si="2"/>
        <v>1736</v>
      </c>
      <c r="C192" s="3">
        <v>17.93993497707205</v>
      </c>
      <c r="K192" s="22">
        <v>17.93993497707205</v>
      </c>
    </row>
    <row r="193" spans="1:11" ht="15">
      <c r="A193" s="15">
        <f t="shared" si="2"/>
        <v>1737</v>
      </c>
      <c r="C193" s="3">
        <v>15.71811657704616</v>
      </c>
      <c r="K193" s="22">
        <v>15.71811657704616</v>
      </c>
    </row>
    <row r="194" spans="1:11" ht="15">
      <c r="A194" s="15">
        <f t="shared" si="2"/>
        <v>1738</v>
      </c>
      <c r="C194" s="3">
        <v>-8.57035818956029</v>
      </c>
      <c r="K194" s="22">
        <v>-8.57035818956029</v>
      </c>
    </row>
    <row r="195" spans="1:11" ht="15">
      <c r="A195" s="15">
        <f aca="true" t="shared" si="3" ref="A195:A258">A194+1</f>
        <v>1739</v>
      </c>
      <c r="C195" s="3">
        <v>-12.024609449527912</v>
      </c>
      <c r="K195" s="22">
        <v>-12.024609449527912</v>
      </c>
    </row>
    <row r="196" spans="1:11" ht="15">
      <c r="A196" s="15">
        <f t="shared" si="3"/>
        <v>1740</v>
      </c>
      <c r="C196" s="3">
        <v>1.8896634117784084</v>
      </c>
      <c r="K196" s="22">
        <v>1.8896634117784084</v>
      </c>
    </row>
    <row r="197" spans="1:11" ht="15">
      <c r="A197" s="15">
        <f t="shared" si="3"/>
        <v>1741</v>
      </c>
      <c r="C197" s="3">
        <v>-7.1093691606206155</v>
      </c>
      <c r="K197" s="22">
        <v>-7.1093691606206155</v>
      </c>
    </row>
    <row r="198" spans="1:11" ht="15">
      <c r="A198" s="15">
        <f t="shared" si="3"/>
        <v>1742</v>
      </c>
      <c r="C198" s="3">
        <v>7.6723566130675325</v>
      </c>
      <c r="K198" s="22">
        <v>7.6723566130675325</v>
      </c>
    </row>
    <row r="199" spans="1:11" ht="15">
      <c r="A199" s="15">
        <f t="shared" si="3"/>
        <v>1743</v>
      </c>
      <c r="C199" s="3">
        <v>-2.875930129927018</v>
      </c>
      <c r="K199" s="22">
        <v>-2.875930129927018</v>
      </c>
    </row>
    <row r="200" spans="1:11" ht="15">
      <c r="A200" s="15">
        <f t="shared" si="3"/>
        <v>1744</v>
      </c>
      <c r="C200" s="3">
        <v>2.4206878690171463</v>
      </c>
      <c r="K200" s="22">
        <v>2.4206878690171463</v>
      </c>
    </row>
    <row r="201" spans="1:11" ht="15">
      <c r="A201" s="15">
        <f t="shared" si="3"/>
        <v>1745</v>
      </c>
      <c r="C201" s="3">
        <v>11.774026933131276</v>
      </c>
      <c r="K201" s="22">
        <v>11.774026933131276</v>
      </c>
    </row>
    <row r="202" spans="1:11" ht="15">
      <c r="A202" s="15">
        <f t="shared" si="3"/>
        <v>1746</v>
      </c>
      <c r="C202" s="3">
        <v>4.5562668670598105</v>
      </c>
      <c r="K202" s="22">
        <v>4.5562668670598105</v>
      </c>
    </row>
    <row r="203" spans="1:11" ht="15">
      <c r="A203" s="15">
        <f t="shared" si="3"/>
        <v>1747</v>
      </c>
      <c r="C203" s="3">
        <v>1.1721445804757646</v>
      </c>
      <c r="K203" s="22">
        <v>1.1721445804757646</v>
      </c>
    </row>
    <row r="204" spans="1:11" ht="15">
      <c r="A204" s="15">
        <f t="shared" si="3"/>
        <v>1748</v>
      </c>
      <c r="C204" s="3">
        <v>6.039074655546761</v>
      </c>
      <c r="K204" s="22">
        <v>6.039074655546761</v>
      </c>
    </row>
    <row r="205" spans="1:11" ht="15">
      <c r="A205" s="15">
        <f t="shared" si="3"/>
        <v>1749</v>
      </c>
      <c r="C205" s="3">
        <v>-10.309409876912735</v>
      </c>
      <c r="K205" s="22">
        <v>-10.309409876912735</v>
      </c>
    </row>
    <row r="206" spans="1:11" ht="15">
      <c r="A206" s="15">
        <f t="shared" si="3"/>
        <v>1750</v>
      </c>
      <c r="C206" s="3">
        <v>-14.557800641790886</v>
      </c>
      <c r="K206" s="22">
        <v>-14.557800641790886</v>
      </c>
    </row>
    <row r="207" spans="1:11" ht="15">
      <c r="A207" s="15">
        <f t="shared" si="3"/>
        <v>1751</v>
      </c>
      <c r="C207" s="3">
        <v>-1.2376007143170997</v>
      </c>
      <c r="K207" s="22">
        <v>-1.2376007143170997</v>
      </c>
    </row>
    <row r="208" spans="1:11" ht="15">
      <c r="A208" s="15">
        <f t="shared" si="3"/>
        <v>1752</v>
      </c>
      <c r="C208" s="3">
        <v>1.3807502826513884</v>
      </c>
      <c r="K208" s="22">
        <v>1.3807502826513884</v>
      </c>
    </row>
    <row r="209" spans="1:11" ht="15">
      <c r="A209" s="15">
        <f t="shared" si="3"/>
        <v>1753</v>
      </c>
      <c r="C209" s="3">
        <v>-1.0163833365964048</v>
      </c>
      <c r="K209" s="22">
        <v>-1.0163833365964048</v>
      </c>
    </row>
    <row r="210" spans="1:11" ht="15">
      <c r="A210" s="15">
        <f t="shared" si="3"/>
        <v>1754</v>
      </c>
      <c r="C210" s="3">
        <v>-3.587202924019306</v>
      </c>
      <c r="K210" s="22">
        <v>-3.587202924019306</v>
      </c>
    </row>
    <row r="211" spans="1:11" ht="15">
      <c r="A211" s="15">
        <f t="shared" si="3"/>
        <v>1755</v>
      </c>
      <c r="C211" s="3">
        <v>5.764474945457598</v>
      </c>
      <c r="K211" s="22">
        <v>5.764474945457598</v>
      </c>
    </row>
    <row r="212" spans="1:11" ht="15">
      <c r="A212" s="15">
        <f t="shared" si="3"/>
        <v>1756</v>
      </c>
      <c r="C212" s="3">
        <v>0.9988846687392972</v>
      </c>
      <c r="K212" s="22">
        <v>0.9988846687392972</v>
      </c>
    </row>
    <row r="213" spans="1:11" ht="15">
      <c r="A213" s="15">
        <f t="shared" si="3"/>
        <v>1757</v>
      </c>
      <c r="C213" s="3">
        <v>0.5660457408811492</v>
      </c>
      <c r="K213" s="22">
        <v>0.5660457408811492</v>
      </c>
    </row>
    <row r="214" spans="1:11" ht="15">
      <c r="A214" s="15">
        <f t="shared" si="3"/>
        <v>1758</v>
      </c>
      <c r="C214" s="3">
        <v>3.4956458952007496</v>
      </c>
      <c r="K214" s="22">
        <v>3.4956458952007496</v>
      </c>
    </row>
    <row r="215" spans="1:11" ht="15">
      <c r="A215" s="15">
        <f t="shared" si="3"/>
        <v>1759</v>
      </c>
      <c r="C215" s="3">
        <v>-4.312295963730595</v>
      </c>
      <c r="K215" s="22">
        <v>-4.312295963730595</v>
      </c>
    </row>
    <row r="216" spans="1:11" ht="15">
      <c r="A216" s="15">
        <f t="shared" si="3"/>
        <v>1760</v>
      </c>
      <c r="C216" s="3">
        <v>-3.651819880388252</v>
      </c>
      <c r="K216" s="22">
        <v>-3.651819880388252</v>
      </c>
    </row>
    <row r="217" spans="1:11" ht="15">
      <c r="A217" s="15">
        <f t="shared" si="3"/>
        <v>1761</v>
      </c>
      <c r="C217" s="3">
        <v>9.120190882300626</v>
      </c>
      <c r="K217" s="22">
        <v>9.120190882300626</v>
      </c>
    </row>
    <row r="218" spans="1:11" ht="15">
      <c r="A218" s="15">
        <f t="shared" si="3"/>
        <v>1762</v>
      </c>
      <c r="C218" s="3">
        <v>-1.7730533134336368</v>
      </c>
      <c r="K218" s="22">
        <v>-1.7730533134336368</v>
      </c>
    </row>
    <row r="219" spans="1:11" ht="15">
      <c r="A219" s="15">
        <f t="shared" si="3"/>
        <v>1763</v>
      </c>
      <c r="C219" s="3">
        <v>1.6237558761124538</v>
      </c>
      <c r="K219" s="22">
        <v>1.6237558761124538</v>
      </c>
    </row>
    <row r="220" spans="1:11" ht="15">
      <c r="A220" s="15">
        <f t="shared" si="3"/>
        <v>1764</v>
      </c>
      <c r="C220" s="3">
        <v>4.1271678320268235</v>
      </c>
      <c r="K220" s="22">
        <v>4.1271678320268235</v>
      </c>
    </row>
    <row r="221" spans="1:11" ht="15">
      <c r="A221" s="15">
        <f t="shared" si="3"/>
        <v>1765</v>
      </c>
      <c r="C221" s="3">
        <v>3.789870553074337</v>
      </c>
      <c r="K221" s="22">
        <v>3.789870553074337</v>
      </c>
    </row>
    <row r="222" spans="1:11" ht="15">
      <c r="A222" s="15">
        <f t="shared" si="3"/>
        <v>1766</v>
      </c>
      <c r="C222" s="3">
        <v>-5.163696267963436</v>
      </c>
      <c r="K222" s="22">
        <v>-5.163696267963436</v>
      </c>
    </row>
    <row r="223" spans="1:11" ht="15">
      <c r="A223" s="15">
        <f t="shared" si="3"/>
        <v>1767</v>
      </c>
      <c r="C223" s="3">
        <v>0.3882719245826616</v>
      </c>
      <c r="K223" s="22">
        <v>0.3882719245826616</v>
      </c>
    </row>
    <row r="224" spans="1:11" ht="15">
      <c r="A224" s="15">
        <f t="shared" si="3"/>
        <v>1768</v>
      </c>
      <c r="C224" s="3">
        <v>3.105800372123202</v>
      </c>
      <c r="K224" s="22">
        <v>3.105800372123202</v>
      </c>
    </row>
    <row r="225" spans="1:11" ht="15">
      <c r="A225" s="15">
        <f t="shared" si="3"/>
        <v>1769</v>
      </c>
      <c r="C225" s="3">
        <v>2.234588339550614</v>
      </c>
      <c r="K225" s="22">
        <v>2.234588339550614</v>
      </c>
    </row>
    <row r="226" spans="1:11" ht="15">
      <c r="A226" s="15">
        <f t="shared" si="3"/>
        <v>1770</v>
      </c>
      <c r="C226" s="3">
        <v>-0.872931912158248</v>
      </c>
      <c r="K226" s="22">
        <v>-0.872931912158248</v>
      </c>
    </row>
    <row r="227" spans="1:11" ht="15">
      <c r="A227" s="15">
        <f t="shared" si="3"/>
        <v>1771</v>
      </c>
      <c r="C227" s="3">
        <v>0.8242352584169943</v>
      </c>
      <c r="K227" s="22">
        <v>0.8242352584169943</v>
      </c>
    </row>
    <row r="228" spans="1:11" ht="15">
      <c r="A228" s="15">
        <f t="shared" si="3"/>
        <v>1772</v>
      </c>
      <c r="C228" s="3">
        <v>12.160139149202042</v>
      </c>
      <c r="K228" s="22">
        <v>12.160139149202042</v>
      </c>
    </row>
    <row r="229" spans="1:11" ht="15">
      <c r="A229" s="15">
        <f t="shared" si="3"/>
        <v>1773</v>
      </c>
      <c r="C229" s="3">
        <v>-3.0661306114109443</v>
      </c>
      <c r="K229" s="22">
        <v>-3.0661306114109443</v>
      </c>
    </row>
    <row r="230" spans="1:11" ht="15">
      <c r="A230" s="15">
        <f t="shared" si="3"/>
        <v>1774</v>
      </c>
      <c r="C230" s="3">
        <v>8.350044350535901</v>
      </c>
      <c r="K230" s="22">
        <v>8.350044350535901</v>
      </c>
    </row>
    <row r="231" spans="1:11" ht="15">
      <c r="A231" s="15">
        <f t="shared" si="3"/>
        <v>1775</v>
      </c>
      <c r="C231" s="3">
        <v>0.38728548790005757</v>
      </c>
      <c r="K231" s="22">
        <v>0.38728548790005757</v>
      </c>
    </row>
    <row r="232" spans="1:11" ht="15">
      <c r="A232" s="15">
        <f t="shared" si="3"/>
        <v>1776</v>
      </c>
      <c r="C232" s="3">
        <v>-9.29923793015588</v>
      </c>
      <c r="K232" s="22">
        <v>-9.29923793015588</v>
      </c>
    </row>
    <row r="233" spans="1:11" ht="15">
      <c r="A233" s="15">
        <f t="shared" si="3"/>
        <v>1777</v>
      </c>
      <c r="C233" s="3">
        <v>-7.987350964448192</v>
      </c>
      <c r="K233" s="22">
        <v>-7.987350964448192</v>
      </c>
    </row>
    <row r="234" spans="1:11" ht="15">
      <c r="A234" s="15">
        <f t="shared" si="3"/>
        <v>1778</v>
      </c>
      <c r="C234" s="3">
        <v>1.009594619219767</v>
      </c>
      <c r="K234" s="22">
        <v>1.009594619219767</v>
      </c>
    </row>
    <row r="235" spans="1:11" ht="15">
      <c r="A235" s="15">
        <f t="shared" si="3"/>
        <v>1779</v>
      </c>
      <c r="C235" s="3">
        <v>1.032593879725341</v>
      </c>
      <c r="K235" s="22">
        <v>1.032593879725341</v>
      </c>
    </row>
    <row r="236" spans="1:11" ht="15">
      <c r="A236" s="15">
        <f t="shared" si="3"/>
        <v>1780</v>
      </c>
      <c r="C236" s="3">
        <v>-3.4423489488554337</v>
      </c>
      <c r="K236" s="22">
        <v>-3.4423489488554337</v>
      </c>
    </row>
    <row r="237" spans="1:11" ht="15">
      <c r="A237" s="15">
        <f t="shared" si="3"/>
        <v>1781</v>
      </c>
      <c r="C237" s="3">
        <v>13.6530760832839</v>
      </c>
      <c r="K237" s="22">
        <v>13.6530760832839</v>
      </c>
    </row>
    <row r="238" spans="1:11" ht="15">
      <c r="A238" s="15">
        <f t="shared" si="3"/>
        <v>1782</v>
      </c>
      <c r="C238" s="3">
        <v>3.64556939497116</v>
      </c>
      <c r="K238" s="22">
        <v>3.64556939497116</v>
      </c>
    </row>
    <row r="239" spans="1:11" ht="15">
      <c r="A239" s="15">
        <f t="shared" si="3"/>
        <v>1783</v>
      </c>
      <c r="C239" s="3">
        <v>-4.647231946558838</v>
      </c>
      <c r="K239" s="22">
        <v>-4.647231946558838</v>
      </c>
    </row>
    <row r="240" spans="1:11" ht="15">
      <c r="A240" s="15">
        <f t="shared" si="3"/>
        <v>1784</v>
      </c>
      <c r="C240" s="3">
        <v>-2.32784949966256</v>
      </c>
      <c r="K240" s="22">
        <v>-2.32784949966256</v>
      </c>
    </row>
    <row r="241" spans="1:11" ht="15">
      <c r="A241" s="15">
        <f t="shared" si="3"/>
        <v>1785</v>
      </c>
      <c r="C241" s="3">
        <v>-0.8384728335743552</v>
      </c>
      <c r="K241" s="22">
        <v>-0.8384728335743552</v>
      </c>
    </row>
    <row r="242" spans="1:11" ht="15">
      <c r="A242" s="15">
        <f t="shared" si="3"/>
        <v>1786</v>
      </c>
      <c r="C242" s="3">
        <v>4.877756584465653</v>
      </c>
      <c r="K242" s="22">
        <v>4.877756584465653</v>
      </c>
    </row>
    <row r="243" spans="1:11" ht="15">
      <c r="A243" s="15">
        <f t="shared" si="3"/>
        <v>1787</v>
      </c>
      <c r="C243" s="3">
        <v>13.491017404547566</v>
      </c>
      <c r="K243" s="22">
        <v>13.491017404547566</v>
      </c>
    </row>
    <row r="244" spans="1:11" ht="15">
      <c r="A244" s="15">
        <f t="shared" si="3"/>
        <v>1788</v>
      </c>
      <c r="C244" s="3">
        <v>2.4025308185648075</v>
      </c>
      <c r="K244" s="22">
        <v>2.4025308185648075</v>
      </c>
    </row>
    <row r="245" spans="1:11" ht="15">
      <c r="A245" s="15">
        <f t="shared" si="3"/>
        <v>1789</v>
      </c>
      <c r="C245" s="3">
        <v>7.72495706334575</v>
      </c>
      <c r="K245" s="22">
        <v>7.72495706334575</v>
      </c>
    </row>
    <row r="246" spans="1:11" ht="15">
      <c r="A246" s="15">
        <f t="shared" si="3"/>
        <v>1790</v>
      </c>
      <c r="C246" s="3">
        <v>-7.073760465838497</v>
      </c>
      <c r="K246" s="22">
        <v>-7.073760465838497</v>
      </c>
    </row>
    <row r="247" spans="1:11" ht="15">
      <c r="A247" s="15">
        <f t="shared" si="3"/>
        <v>1791</v>
      </c>
      <c r="C247" s="3">
        <v>3.8315614754112826</v>
      </c>
      <c r="K247" s="22">
        <v>3.8315614754112826</v>
      </c>
    </row>
    <row r="248" spans="1:11" ht="15">
      <c r="A248" s="15">
        <f t="shared" si="3"/>
        <v>1792</v>
      </c>
      <c r="C248" s="3">
        <v>-11.280562157554176</v>
      </c>
      <c r="K248" s="22">
        <v>-11.280562157554176</v>
      </c>
    </row>
    <row r="249" spans="1:11" ht="15">
      <c r="A249" s="15">
        <f t="shared" si="3"/>
        <v>1793</v>
      </c>
      <c r="C249" s="3">
        <v>1.9846640314676423</v>
      </c>
      <c r="K249" s="22">
        <v>1.9846640314676423</v>
      </c>
    </row>
    <row r="250" spans="1:11" ht="15">
      <c r="A250" s="15">
        <f t="shared" si="3"/>
        <v>1794</v>
      </c>
      <c r="C250" s="3">
        <v>21.651079874171543</v>
      </c>
      <c r="K250" s="22">
        <v>21.651079874171543</v>
      </c>
    </row>
    <row r="251" spans="1:11" ht="15">
      <c r="A251" s="15">
        <f t="shared" si="3"/>
        <v>1795</v>
      </c>
      <c r="C251" s="3">
        <v>13.759815798160702</v>
      </c>
      <c r="K251" s="22">
        <v>13.759815798160702</v>
      </c>
    </row>
    <row r="252" spans="1:11" ht="15">
      <c r="A252" s="15">
        <f t="shared" si="3"/>
        <v>1796</v>
      </c>
      <c r="C252" s="3">
        <v>-17.25290236490118</v>
      </c>
      <c r="K252" s="22">
        <v>-17.25290236490118</v>
      </c>
    </row>
    <row r="253" spans="1:11" ht="15">
      <c r="A253" s="15">
        <f t="shared" si="3"/>
        <v>1797</v>
      </c>
      <c r="K253" s="21"/>
    </row>
    <row r="254" spans="1:11" ht="15">
      <c r="A254" s="15">
        <f t="shared" si="3"/>
        <v>1798</v>
      </c>
      <c r="K254" s="21"/>
    </row>
    <row r="255" spans="1:11" ht="15">
      <c r="A255" s="15">
        <f t="shared" si="3"/>
        <v>1799</v>
      </c>
      <c r="K255" s="21"/>
    </row>
    <row r="256" spans="1:11" ht="15">
      <c r="A256" s="15">
        <f t="shared" si="3"/>
        <v>1800</v>
      </c>
      <c r="K256" s="21"/>
    </row>
    <row r="257" spans="1:11" ht="15">
      <c r="A257" s="15">
        <f t="shared" si="3"/>
        <v>1801</v>
      </c>
      <c r="K257" s="21"/>
    </row>
    <row r="258" spans="1:11" ht="15">
      <c r="A258" s="15">
        <f t="shared" si="3"/>
        <v>1802</v>
      </c>
      <c r="K258" s="21"/>
    </row>
    <row r="259" spans="1:11" ht="15">
      <c r="A259" s="15">
        <f aca="true" t="shared" si="4" ref="A259:A322">A258+1</f>
        <v>1803</v>
      </c>
      <c r="K259" s="21"/>
    </row>
    <row r="260" spans="1:11" ht="15">
      <c r="A260" s="15">
        <f t="shared" si="4"/>
        <v>1804</v>
      </c>
      <c r="K260" s="21"/>
    </row>
    <row r="261" spans="1:11" ht="15">
      <c r="A261" s="15">
        <f t="shared" si="4"/>
        <v>1805</v>
      </c>
      <c r="K261" s="21"/>
    </row>
    <row r="262" spans="1:11" ht="15">
      <c r="A262" s="15">
        <f t="shared" si="4"/>
        <v>1806</v>
      </c>
      <c r="K262" s="21"/>
    </row>
    <row r="263" spans="1:11" ht="15">
      <c r="A263" s="15">
        <f t="shared" si="4"/>
        <v>1807</v>
      </c>
      <c r="K263" s="21"/>
    </row>
    <row r="264" spans="1:11" ht="15">
      <c r="A264" s="15">
        <f t="shared" si="4"/>
        <v>1808</v>
      </c>
      <c r="K264" s="21"/>
    </row>
    <row r="265" spans="1:11" ht="15">
      <c r="A265" s="15">
        <f t="shared" si="4"/>
        <v>1809</v>
      </c>
      <c r="K265" s="21"/>
    </row>
    <row r="266" spans="1:11" ht="15">
      <c r="A266" s="15">
        <f t="shared" si="4"/>
        <v>1810</v>
      </c>
      <c r="K266" s="21"/>
    </row>
    <row r="267" spans="1:11" ht="15">
      <c r="A267" s="15">
        <f t="shared" si="4"/>
        <v>1811</v>
      </c>
      <c r="K267" s="21"/>
    </row>
    <row r="268" spans="1:11" ht="15">
      <c r="A268" s="15">
        <f t="shared" si="4"/>
        <v>1812</v>
      </c>
      <c r="K268" s="21"/>
    </row>
    <row r="269" spans="1:11" ht="15">
      <c r="A269" s="15">
        <f t="shared" si="4"/>
        <v>1813</v>
      </c>
      <c r="K269" s="21"/>
    </row>
    <row r="270" spans="1:11" ht="15">
      <c r="A270" s="15">
        <f t="shared" si="4"/>
        <v>1814</v>
      </c>
      <c r="K270" s="21"/>
    </row>
    <row r="271" spans="1:11" ht="15">
      <c r="A271" s="15">
        <f t="shared" si="4"/>
        <v>1815</v>
      </c>
      <c r="K271" s="21"/>
    </row>
    <row r="272" spans="1:11" ht="15">
      <c r="A272" s="15">
        <f t="shared" si="4"/>
        <v>1816</v>
      </c>
      <c r="K272" s="21"/>
    </row>
    <row r="273" spans="1:11" ht="15">
      <c r="A273" s="15">
        <f t="shared" si="4"/>
        <v>1817</v>
      </c>
      <c r="E273" s="3">
        <v>-2.9930599994177465</v>
      </c>
      <c r="K273" s="22">
        <v>-2.9930599994177465</v>
      </c>
    </row>
    <row r="274" spans="1:11" ht="15">
      <c r="A274" s="15">
        <f t="shared" si="4"/>
        <v>1818</v>
      </c>
      <c r="E274" s="3">
        <v>-4.460370875767062</v>
      </c>
      <c r="K274" s="22">
        <v>-4.460370875767062</v>
      </c>
    </row>
    <row r="275" spans="1:11" ht="15">
      <c r="A275" s="15">
        <f t="shared" si="4"/>
        <v>1819</v>
      </c>
      <c r="E275" s="3">
        <v>-3.20610505772716</v>
      </c>
      <c r="K275" s="22">
        <v>-3.20610505772716</v>
      </c>
    </row>
    <row r="276" spans="1:11" ht="15">
      <c r="A276" s="15">
        <f t="shared" si="4"/>
        <v>1820</v>
      </c>
      <c r="E276" s="3">
        <v>-6.424922047613945</v>
      </c>
      <c r="K276" s="22">
        <v>-6.424922047613945</v>
      </c>
    </row>
    <row r="277" spans="1:11" ht="15">
      <c r="A277" s="15">
        <f t="shared" si="4"/>
        <v>1821</v>
      </c>
      <c r="E277" s="3">
        <v>-4.127601141129489</v>
      </c>
      <c r="K277" s="22">
        <v>-4.127601141129489</v>
      </c>
    </row>
    <row r="278" spans="1:11" ht="15">
      <c r="A278" s="15">
        <f t="shared" si="4"/>
        <v>1822</v>
      </c>
      <c r="E278" s="3">
        <v>0.0395060415821602</v>
      </c>
      <c r="K278" s="22">
        <v>0.0395060415821602</v>
      </c>
    </row>
    <row r="279" spans="1:11" ht="15">
      <c r="A279" s="15">
        <f t="shared" si="4"/>
        <v>1823</v>
      </c>
      <c r="E279" s="3">
        <v>3.982730844695004</v>
      </c>
      <c r="K279" s="22">
        <v>3.982730844695004</v>
      </c>
    </row>
    <row r="280" spans="1:11" ht="15">
      <c r="A280" s="15">
        <f t="shared" si="4"/>
        <v>1824</v>
      </c>
      <c r="E280" s="3">
        <v>-16.345315361802882</v>
      </c>
      <c r="K280" s="22">
        <v>-16.345315361802882</v>
      </c>
    </row>
    <row r="281" spans="1:11" ht="15">
      <c r="A281" s="15">
        <f t="shared" si="4"/>
        <v>1825</v>
      </c>
      <c r="E281" s="3">
        <v>-3.433582118868317</v>
      </c>
      <c r="K281" s="22">
        <v>-3.433582118868317</v>
      </c>
    </row>
    <row r="282" spans="1:11" ht="15">
      <c r="A282" s="15">
        <f t="shared" si="4"/>
        <v>1826</v>
      </c>
      <c r="E282" s="3">
        <v>4.910342948455937</v>
      </c>
      <c r="K282" s="22">
        <v>4.910342948455937</v>
      </c>
    </row>
    <row r="283" spans="1:11" ht="15">
      <c r="A283" s="15">
        <f t="shared" si="4"/>
        <v>1827</v>
      </c>
      <c r="E283" s="3">
        <v>4.38288774309048</v>
      </c>
      <c r="K283" s="22">
        <v>4.38288774309048</v>
      </c>
    </row>
    <row r="284" spans="1:11" ht="15">
      <c r="A284" s="15">
        <f t="shared" si="4"/>
        <v>1828</v>
      </c>
      <c r="E284" s="3">
        <v>0.6766212668932958</v>
      </c>
      <c r="K284" s="22">
        <v>0.6766212668932958</v>
      </c>
    </row>
    <row r="285" spans="1:11" ht="15">
      <c r="A285" s="15">
        <f t="shared" si="4"/>
        <v>1829</v>
      </c>
      <c r="E285" s="3">
        <v>-4.077249040866116</v>
      </c>
      <c r="K285" s="22">
        <v>-4.077249040866116</v>
      </c>
    </row>
    <row r="286" spans="1:11" ht="15">
      <c r="A286" s="15">
        <f t="shared" si="4"/>
        <v>1830</v>
      </c>
      <c r="E286" s="3">
        <v>2.601476954790849</v>
      </c>
      <c r="K286" s="22">
        <v>2.601476954790849</v>
      </c>
    </row>
    <row r="287" spans="1:11" ht="15">
      <c r="A287" s="15">
        <f t="shared" si="4"/>
        <v>1831</v>
      </c>
      <c r="E287" s="3">
        <v>25.720820616009554</v>
      </c>
      <c r="K287" s="22">
        <v>25.720820616009554</v>
      </c>
    </row>
    <row r="288" spans="1:11" ht="15">
      <c r="A288" s="15">
        <f t="shared" si="4"/>
        <v>1832</v>
      </c>
      <c r="E288" s="3">
        <v>-10.633253061932413</v>
      </c>
      <c r="K288" s="22">
        <v>-10.633253061932413</v>
      </c>
    </row>
    <row r="289" spans="1:11" ht="15">
      <c r="A289" s="15">
        <f t="shared" si="4"/>
        <v>1833</v>
      </c>
      <c r="E289" s="3">
        <v>0.3085262250166032</v>
      </c>
      <c r="K289" s="22">
        <v>0.3085262250166032</v>
      </c>
    </row>
    <row r="290" spans="1:11" ht="15">
      <c r="A290" s="15">
        <f t="shared" si="4"/>
        <v>1834</v>
      </c>
      <c r="E290" s="3">
        <v>-0.3668812927037801</v>
      </c>
      <c r="K290" s="22">
        <v>-0.3668812927037801</v>
      </c>
    </row>
    <row r="291" spans="1:11" ht="15">
      <c r="A291" s="15">
        <f t="shared" si="4"/>
        <v>1835</v>
      </c>
      <c r="E291" s="3">
        <v>3.296140396393521</v>
      </c>
      <c r="K291" s="22">
        <v>3.296140396393521</v>
      </c>
    </row>
    <row r="292" spans="1:11" ht="15">
      <c r="A292" s="15">
        <f t="shared" si="4"/>
        <v>1836</v>
      </c>
      <c r="E292" s="3">
        <v>-8.341595847242466</v>
      </c>
      <c r="K292" s="22">
        <v>-8.341595847242466</v>
      </c>
    </row>
    <row r="293" spans="1:11" ht="15">
      <c r="A293" s="15">
        <f t="shared" si="4"/>
        <v>1837</v>
      </c>
      <c r="E293" s="3">
        <v>7.524760253679963</v>
      </c>
      <c r="K293" s="22">
        <v>7.524760253679963</v>
      </c>
    </row>
    <row r="294" spans="1:11" ht="15">
      <c r="A294" s="15">
        <f t="shared" si="4"/>
        <v>1838</v>
      </c>
      <c r="E294" s="3">
        <v>6.355978008358942</v>
      </c>
      <c r="K294" s="22">
        <v>6.355978008358942</v>
      </c>
    </row>
    <row r="295" spans="1:11" ht="15">
      <c r="A295" s="15">
        <f t="shared" si="4"/>
        <v>1839</v>
      </c>
      <c r="E295" s="3">
        <v>-1.4457238279906859</v>
      </c>
      <c r="K295" s="22">
        <v>-1.4457238279906859</v>
      </c>
    </row>
    <row r="296" spans="1:11" ht="15">
      <c r="A296" s="15">
        <f t="shared" si="4"/>
        <v>1840</v>
      </c>
      <c r="E296" s="3">
        <v>5.230563024993562</v>
      </c>
      <c r="K296" s="22">
        <v>5.230563024993562</v>
      </c>
    </row>
    <row r="297" spans="1:11" ht="15">
      <c r="A297" s="15">
        <f t="shared" si="4"/>
        <v>1841</v>
      </c>
      <c r="E297" s="3">
        <v>3.220528734838757</v>
      </c>
      <c r="K297" s="22">
        <v>3.220528734838757</v>
      </c>
    </row>
    <row r="298" spans="1:11" ht="15">
      <c r="A298" s="15">
        <f t="shared" si="4"/>
        <v>1842</v>
      </c>
      <c r="E298" s="3">
        <v>-5.246786976410423</v>
      </c>
      <c r="K298" s="22">
        <v>-5.246786976410423</v>
      </c>
    </row>
    <row r="299" spans="1:11" ht="15">
      <c r="A299" s="15">
        <f t="shared" si="4"/>
        <v>1843</v>
      </c>
      <c r="E299" s="3">
        <v>-3.4214265197087035</v>
      </c>
      <c r="K299" s="22">
        <v>-3.4214265197087035</v>
      </c>
    </row>
    <row r="300" spans="1:11" ht="15">
      <c r="A300" s="15">
        <f t="shared" si="4"/>
        <v>1844</v>
      </c>
      <c r="E300" s="3">
        <v>-1.255590208276991</v>
      </c>
      <c r="K300" s="22">
        <v>-1.255590208276991</v>
      </c>
    </row>
    <row r="301" spans="1:11" ht="15">
      <c r="A301" s="15">
        <f t="shared" si="4"/>
        <v>1845</v>
      </c>
      <c r="E301" s="3">
        <v>13.781754426711434</v>
      </c>
      <c r="K301" s="22">
        <v>13.781754426711434</v>
      </c>
    </row>
    <row r="302" spans="1:11" ht="15">
      <c r="A302" s="15">
        <f t="shared" si="4"/>
        <v>1846</v>
      </c>
      <c r="E302" s="3">
        <v>-4.865422926378605</v>
      </c>
      <c r="K302" s="22">
        <v>-4.865422926378605</v>
      </c>
    </row>
    <row r="303" spans="1:11" ht="15">
      <c r="A303" s="15">
        <f t="shared" si="4"/>
        <v>1847</v>
      </c>
      <c r="E303" s="3">
        <v>2.8860434022226933</v>
      </c>
      <c r="K303" s="22">
        <v>2.8860434022226933</v>
      </c>
    </row>
    <row r="304" spans="1:11" ht="15">
      <c r="A304" s="15">
        <f t="shared" si="4"/>
        <v>1848</v>
      </c>
      <c r="E304" s="3">
        <v>-4.741170851114451</v>
      </c>
      <c r="K304" s="22">
        <v>-4.741170851114451</v>
      </c>
    </row>
    <row r="305" spans="1:11" ht="15">
      <c r="A305" s="15">
        <f t="shared" si="4"/>
        <v>1849</v>
      </c>
      <c r="E305" s="3">
        <v>-0.6502029042249058</v>
      </c>
      <c r="K305" s="22">
        <v>-0.6502029042249058</v>
      </c>
    </row>
    <row r="306" spans="1:11" ht="15">
      <c r="A306" s="15">
        <f t="shared" si="4"/>
        <v>1850</v>
      </c>
      <c r="E306" s="3">
        <v>9.72832541259363</v>
      </c>
      <c r="K306" s="22">
        <v>9.72832541259363</v>
      </c>
    </row>
    <row r="307" spans="1:11" ht="15">
      <c r="A307" s="15">
        <f t="shared" si="4"/>
        <v>1851</v>
      </c>
      <c r="E307" s="3">
        <v>-3.8847060066193095</v>
      </c>
      <c r="K307" s="22">
        <v>-3.8847060066193095</v>
      </c>
    </row>
    <row r="308" spans="1:11" ht="15">
      <c r="A308" s="15">
        <f t="shared" si="4"/>
        <v>1852</v>
      </c>
      <c r="E308" s="3">
        <v>1.7367565829306653</v>
      </c>
      <c r="K308" s="22">
        <v>1.7367565829306653</v>
      </c>
    </row>
    <row r="309" spans="1:11" ht="15">
      <c r="A309" s="15">
        <f t="shared" si="4"/>
        <v>1853</v>
      </c>
      <c r="E309" s="3">
        <v>12.095530200344019</v>
      </c>
      <c r="K309" s="22">
        <v>12.095530200344019</v>
      </c>
    </row>
    <row r="310" spans="1:11" ht="15">
      <c r="A310" s="15">
        <f t="shared" si="4"/>
        <v>1854</v>
      </c>
      <c r="E310" s="3">
        <v>21.64565552281177</v>
      </c>
      <c r="K310" s="22">
        <v>21.64565552281177</v>
      </c>
    </row>
    <row r="311" spans="1:11" ht="15">
      <c r="A311" s="15">
        <f t="shared" si="4"/>
        <v>1855</v>
      </c>
      <c r="E311" s="3">
        <v>0.4695538872280691</v>
      </c>
      <c r="K311" s="22">
        <v>0.4695538872280691</v>
      </c>
    </row>
    <row r="312" spans="1:11" ht="15">
      <c r="A312" s="15">
        <f t="shared" si="4"/>
        <v>1856</v>
      </c>
      <c r="E312" s="3">
        <v>3.876422855273365</v>
      </c>
      <c r="K312" s="22">
        <v>3.876422855273365</v>
      </c>
    </row>
    <row r="313" spans="1:11" ht="15">
      <c r="A313" s="15">
        <f t="shared" si="4"/>
        <v>1857</v>
      </c>
      <c r="E313" s="3">
        <v>-35.26677734410506</v>
      </c>
      <c r="K313" s="22">
        <v>-35.26677734410506</v>
      </c>
    </row>
    <row r="314" spans="1:11" ht="15">
      <c r="A314" s="15">
        <f t="shared" si="4"/>
        <v>1858</v>
      </c>
      <c r="E314" s="3">
        <v>-7.194279545134452</v>
      </c>
      <c r="K314" s="22">
        <v>-7.194279545134452</v>
      </c>
    </row>
    <row r="315" spans="1:11" ht="15">
      <c r="A315" s="15">
        <f t="shared" si="4"/>
        <v>1859</v>
      </c>
      <c r="E315" s="3">
        <v>7.707120049991589</v>
      </c>
      <c r="K315" s="22">
        <v>7.707120049991589</v>
      </c>
    </row>
    <row r="316" spans="1:11" ht="15">
      <c r="A316" s="15">
        <f t="shared" si="4"/>
        <v>1860</v>
      </c>
      <c r="E316" s="3">
        <v>8.414265506871343</v>
      </c>
      <c r="K316" s="22">
        <v>8.414265506871343</v>
      </c>
    </row>
    <row r="317" spans="1:11" ht="15">
      <c r="A317" s="15">
        <f t="shared" si="4"/>
        <v>1861</v>
      </c>
      <c r="E317" s="3">
        <v>3.004629115740576</v>
      </c>
      <c r="K317" s="22">
        <v>3.004629115740576</v>
      </c>
    </row>
    <row r="318" spans="1:11" ht="15">
      <c r="A318" s="15">
        <f t="shared" si="4"/>
        <v>1862</v>
      </c>
      <c r="E318" s="3">
        <v>2.1351617910445597</v>
      </c>
      <c r="K318" s="22">
        <v>2.1351617910445597</v>
      </c>
    </row>
    <row r="319" spans="1:11" ht="15">
      <c r="A319" s="15">
        <f t="shared" si="4"/>
        <v>1863</v>
      </c>
      <c r="E319" s="3">
        <v>-3.98782066768566</v>
      </c>
      <c r="K319" s="22">
        <v>-3.98782066768566</v>
      </c>
    </row>
    <row r="320" spans="1:11" ht="15">
      <c r="A320" s="15">
        <f t="shared" si="4"/>
        <v>1864</v>
      </c>
      <c r="E320" s="3">
        <v>-2.5227985238983175</v>
      </c>
      <c r="K320" s="22">
        <v>-2.5227985238983175</v>
      </c>
    </row>
    <row r="321" spans="1:11" ht="15">
      <c r="A321" s="15">
        <f t="shared" si="4"/>
        <v>1865</v>
      </c>
      <c r="E321" s="3">
        <v>23.601149309444548</v>
      </c>
      <c r="K321" s="22">
        <v>23.601149309444548</v>
      </c>
    </row>
    <row r="322" spans="1:11" ht="15">
      <c r="A322" s="15">
        <f t="shared" si="4"/>
        <v>1866</v>
      </c>
      <c r="E322" s="3">
        <v>-8.993665871348133</v>
      </c>
      <c r="K322" s="22">
        <v>-8.993665871348133</v>
      </c>
    </row>
    <row r="323" spans="1:11" ht="15">
      <c r="A323" s="15">
        <f aca="true" t="shared" si="5" ref="A323:A386">A322+1</f>
        <v>1867</v>
      </c>
      <c r="E323" s="3">
        <v>10.15462285654074</v>
      </c>
      <c r="K323" s="22">
        <v>10.15462285654074</v>
      </c>
    </row>
    <row r="324" spans="1:11" ht="15">
      <c r="A324" s="15">
        <f t="shared" si="5"/>
        <v>1868</v>
      </c>
      <c r="E324" s="3">
        <v>8.146110892937042</v>
      </c>
      <c r="K324" s="22">
        <v>8.146110892937042</v>
      </c>
    </row>
    <row r="325" spans="1:11" ht="15">
      <c r="A325" s="15">
        <f t="shared" si="5"/>
        <v>1869</v>
      </c>
      <c r="E325" s="3">
        <v>-12.485279171241759</v>
      </c>
      <c r="K325" s="22">
        <v>-12.485279171241759</v>
      </c>
    </row>
    <row r="326" spans="1:11" ht="15">
      <c r="A326" s="15">
        <f t="shared" si="5"/>
        <v>1870</v>
      </c>
      <c r="E326" s="3">
        <v>-8.317800935670206</v>
      </c>
      <c r="K326" s="22">
        <v>-8.317800935670206</v>
      </c>
    </row>
    <row r="327" spans="1:11" ht="15">
      <c r="A327" s="15">
        <f t="shared" si="5"/>
        <v>1871</v>
      </c>
      <c r="E327" s="3">
        <v>27.399941822628815</v>
      </c>
      <c r="K327" s="22">
        <v>27.399941822628815</v>
      </c>
    </row>
    <row r="328" spans="1:11" ht="15">
      <c r="A328" s="15">
        <f t="shared" si="5"/>
        <v>1872</v>
      </c>
      <c r="E328" s="3">
        <v>5.820850035749525</v>
      </c>
      <c r="K328" s="22">
        <v>5.820850035749525</v>
      </c>
    </row>
    <row r="329" spans="1:11" ht="15">
      <c r="A329" s="15">
        <f t="shared" si="5"/>
        <v>1873</v>
      </c>
      <c r="E329" s="3">
        <v>6.119508737718515</v>
      </c>
      <c r="K329" s="22">
        <v>6.119508737718515</v>
      </c>
    </row>
    <row r="330" spans="1:11" ht="15">
      <c r="A330" s="15">
        <f t="shared" si="5"/>
        <v>1874</v>
      </c>
      <c r="E330" s="3">
        <v>2.1479430792410437</v>
      </c>
      <c r="K330" s="22">
        <v>2.1479430792410437</v>
      </c>
    </row>
    <row r="331" spans="1:11" ht="15">
      <c r="A331" s="15">
        <f t="shared" si="5"/>
        <v>1875</v>
      </c>
      <c r="E331" s="3">
        <v>-5.326302742420131</v>
      </c>
      <c r="K331" s="22">
        <v>-5.326302742420131</v>
      </c>
    </row>
    <row r="332" spans="1:11" ht="15">
      <c r="A332" s="15">
        <f t="shared" si="5"/>
        <v>1876</v>
      </c>
      <c r="E332" s="3">
        <v>-1.0411745275356155</v>
      </c>
      <c r="K332" s="22">
        <v>-1.0411745275356155</v>
      </c>
    </row>
    <row r="333" spans="1:11" ht="15">
      <c r="A333" s="15">
        <f t="shared" si="5"/>
        <v>1877</v>
      </c>
      <c r="E333" s="3">
        <v>-16.81855416972504</v>
      </c>
      <c r="K333" s="22">
        <v>-16.81855416972504</v>
      </c>
    </row>
    <row r="334" spans="1:11" ht="15">
      <c r="A334" s="15">
        <f t="shared" si="5"/>
        <v>1878</v>
      </c>
      <c r="E334" s="3">
        <v>1.576344673101726</v>
      </c>
      <c r="K334" s="22">
        <v>1.576344673101726</v>
      </c>
    </row>
    <row r="335" spans="1:11" ht="15">
      <c r="A335" s="15">
        <f t="shared" si="5"/>
        <v>1879</v>
      </c>
      <c r="E335" s="3">
        <v>8.302754316783755</v>
      </c>
      <c r="K335" s="22">
        <v>8.302754316783755</v>
      </c>
    </row>
    <row r="336" spans="1:11" ht="15">
      <c r="A336" s="15">
        <f t="shared" si="5"/>
        <v>1880</v>
      </c>
      <c r="E336" s="3">
        <v>10.060526096011536</v>
      </c>
      <c r="K336" s="22">
        <v>10.060526096011536</v>
      </c>
    </row>
    <row r="337" spans="1:11" ht="15">
      <c r="A337" s="15">
        <f t="shared" si="5"/>
        <v>1881</v>
      </c>
      <c r="E337" s="3">
        <v>-3.2009539948273824</v>
      </c>
      <c r="K337" s="22">
        <v>-3.2009539948273824</v>
      </c>
    </row>
    <row r="338" spans="1:11" ht="15">
      <c r="A338" s="15">
        <f t="shared" si="5"/>
        <v>1882</v>
      </c>
      <c r="E338" s="3">
        <v>-7.934136397170621</v>
      </c>
      <c r="K338" s="22">
        <v>-7.934136397170621</v>
      </c>
    </row>
    <row r="339" spans="1:11" ht="15">
      <c r="A339" s="15">
        <f t="shared" si="5"/>
        <v>1883</v>
      </c>
      <c r="E339" s="3">
        <v>-2.035239905227604</v>
      </c>
      <c r="K339" s="22">
        <v>-2.035239905227604</v>
      </c>
    </row>
    <row r="340" spans="1:11" ht="15">
      <c r="A340" s="15">
        <f t="shared" si="5"/>
        <v>1884</v>
      </c>
      <c r="E340" s="3">
        <v>8.122350313756366</v>
      </c>
      <c r="K340" s="22">
        <v>8.122350313756366</v>
      </c>
    </row>
    <row r="341" spans="1:11" ht="15">
      <c r="A341" s="15">
        <f t="shared" si="5"/>
        <v>1885</v>
      </c>
      <c r="E341" s="3">
        <v>-8.910323547203037</v>
      </c>
      <c r="K341" s="22">
        <v>-8.910323547203037</v>
      </c>
    </row>
    <row r="342" spans="1:11" ht="15">
      <c r="A342" s="15">
        <f t="shared" si="5"/>
        <v>1886</v>
      </c>
      <c r="E342" s="3">
        <v>0.5677026028475973</v>
      </c>
      <c r="K342" s="22">
        <v>0.5677026028475973</v>
      </c>
    </row>
    <row r="343" spans="1:11" ht="15">
      <c r="A343" s="15">
        <f t="shared" si="5"/>
        <v>1887</v>
      </c>
      <c r="E343" s="3">
        <v>-4.625654846367244</v>
      </c>
      <c r="K343" s="22">
        <v>-4.625654846367244</v>
      </c>
    </row>
    <row r="344" spans="1:11" ht="15">
      <c r="A344" s="15">
        <f t="shared" si="5"/>
        <v>1888</v>
      </c>
      <c r="E344" s="3">
        <v>6.550016325524144</v>
      </c>
      <c r="K344" s="22">
        <v>6.550016325524144</v>
      </c>
    </row>
    <row r="345" spans="1:11" ht="15">
      <c r="A345" s="15">
        <f t="shared" si="5"/>
        <v>1889</v>
      </c>
      <c r="E345" s="3">
        <v>15.893679718602737</v>
      </c>
      <c r="K345" s="22">
        <v>15.893679718602737</v>
      </c>
    </row>
    <row r="346" spans="1:11" ht="15">
      <c r="A346" s="15">
        <f t="shared" si="5"/>
        <v>1890</v>
      </c>
      <c r="E346" s="3">
        <v>-1.9160973048117924</v>
      </c>
      <c r="K346" s="22">
        <v>-1.9160973048117924</v>
      </c>
    </row>
    <row r="347" spans="1:11" ht="15">
      <c r="A347" s="15">
        <f t="shared" si="5"/>
        <v>1891</v>
      </c>
      <c r="E347" s="3">
        <v>6.209293385618531</v>
      </c>
      <c r="K347" s="22">
        <v>6.209293385618531</v>
      </c>
    </row>
    <row r="348" spans="1:11" ht="15">
      <c r="A348" s="15">
        <f t="shared" si="5"/>
        <v>1892</v>
      </c>
      <c r="E348" s="3">
        <v>11.63275020300647</v>
      </c>
      <c r="K348" s="22">
        <v>11.63275020300647</v>
      </c>
    </row>
    <row r="349" spans="1:11" ht="15">
      <c r="A349" s="15">
        <f t="shared" si="5"/>
        <v>1893</v>
      </c>
      <c r="E349" s="3">
        <v>5.218324141314601</v>
      </c>
      <c r="K349" s="22">
        <v>5.218324141314601</v>
      </c>
    </row>
    <row r="350" spans="1:11" ht="15">
      <c r="A350" s="15">
        <f t="shared" si="5"/>
        <v>1894</v>
      </c>
      <c r="E350" s="3">
        <v>17.45533081869677</v>
      </c>
      <c r="K350" s="22">
        <v>17.45533081869677</v>
      </c>
    </row>
    <row r="351" spans="1:11" ht="15">
      <c r="A351" s="15">
        <f t="shared" si="5"/>
        <v>1895</v>
      </c>
      <c r="E351" s="3">
        <v>-2.165104018513919</v>
      </c>
      <c r="K351" s="22">
        <v>-2.165104018513919</v>
      </c>
    </row>
    <row r="352" spans="1:11" ht="15">
      <c r="A352" s="15">
        <f t="shared" si="5"/>
        <v>1896</v>
      </c>
      <c r="E352" s="3">
        <v>-4.500700321382367</v>
      </c>
      <c r="K352" s="22">
        <v>-4.500700321382367</v>
      </c>
    </row>
    <row r="353" spans="1:11" ht="15">
      <c r="A353" s="15">
        <f t="shared" si="5"/>
        <v>1897</v>
      </c>
      <c r="E353" s="3">
        <v>16.21000136305273</v>
      </c>
      <c r="K353" s="22">
        <v>16.21000136305273</v>
      </c>
    </row>
    <row r="354" spans="1:11" ht="15">
      <c r="A354" s="15">
        <f t="shared" si="5"/>
        <v>1898</v>
      </c>
      <c r="E354" s="3">
        <v>1.2607328877191293</v>
      </c>
      <c r="K354" s="22">
        <v>1.2607328877191293</v>
      </c>
    </row>
    <row r="355" spans="1:11" ht="15">
      <c r="A355" s="15">
        <f t="shared" si="5"/>
        <v>1899</v>
      </c>
      <c r="E355" s="3">
        <v>3.201488992060164</v>
      </c>
      <c r="K355" s="22">
        <v>3.201488992060164</v>
      </c>
    </row>
    <row r="356" spans="1:11" ht="15">
      <c r="A356" s="15">
        <f t="shared" si="5"/>
        <v>1900</v>
      </c>
      <c r="E356" s="3">
        <v>0.7961975750171435</v>
      </c>
      <c r="K356" s="22">
        <v>0.7961975750171435</v>
      </c>
    </row>
    <row r="357" spans="1:11" ht="15">
      <c r="A357" s="15">
        <f t="shared" si="5"/>
        <v>1901</v>
      </c>
      <c r="E357" s="3">
        <v>0.13417203560890378</v>
      </c>
      <c r="K357" s="22">
        <v>0.13417203560890378</v>
      </c>
    </row>
    <row r="358" spans="1:11" ht="15">
      <c r="A358" s="15">
        <f t="shared" si="5"/>
        <v>1902</v>
      </c>
      <c r="E358" s="3">
        <v>13.403947723652344</v>
      </c>
      <c r="K358" s="22">
        <v>13.403947723652344</v>
      </c>
    </row>
    <row r="359" spans="1:11" ht="15">
      <c r="A359" s="15">
        <f t="shared" si="5"/>
        <v>1903</v>
      </c>
      <c r="E359" s="3">
        <v>1.1076568383612262</v>
      </c>
      <c r="K359" s="22">
        <v>1.1076568383612262</v>
      </c>
    </row>
    <row r="360" spans="1:11" ht="15">
      <c r="A360" s="15">
        <f t="shared" si="5"/>
        <v>1904</v>
      </c>
      <c r="E360" s="3">
        <v>7.925827915062067</v>
      </c>
      <c r="K360" s="22">
        <v>7.925827915062067</v>
      </c>
    </row>
    <row r="361" spans="1:11" ht="15">
      <c r="A361" s="15">
        <f t="shared" si="5"/>
        <v>1905</v>
      </c>
      <c r="E361" s="3">
        <v>-11.032310118549072</v>
      </c>
      <c r="K361" s="22">
        <v>-11.032310118549072</v>
      </c>
    </row>
    <row r="362" spans="1:11" ht="15">
      <c r="A362" s="15">
        <f t="shared" si="5"/>
        <v>1906</v>
      </c>
      <c r="E362" s="3">
        <v>-2.981387527256807</v>
      </c>
      <c r="K362" s="22">
        <v>-2.981387527256807</v>
      </c>
    </row>
    <row r="363" spans="1:11" ht="15">
      <c r="A363" s="15">
        <f t="shared" si="5"/>
        <v>1907</v>
      </c>
      <c r="E363" s="3">
        <v>4.989790416669337</v>
      </c>
      <c r="K363" s="22">
        <v>4.989790416669337</v>
      </c>
    </row>
    <row r="364" spans="1:11" ht="15">
      <c r="A364" s="15">
        <f t="shared" si="5"/>
        <v>1908</v>
      </c>
      <c r="E364" s="3">
        <v>26.94188432327602</v>
      </c>
      <c r="K364" s="22">
        <v>26.94188432327602</v>
      </c>
    </row>
    <row r="365" spans="1:11" ht="15">
      <c r="A365" s="15">
        <f t="shared" si="5"/>
        <v>1909</v>
      </c>
      <c r="E365" s="3">
        <v>-2.5146250979482643</v>
      </c>
      <c r="K365" s="22">
        <v>-2.5146250979482643</v>
      </c>
    </row>
    <row r="366" spans="1:11" ht="15">
      <c r="A366" s="15">
        <f t="shared" si="5"/>
        <v>1910</v>
      </c>
      <c r="E366" s="3">
        <v>-4.4886792056690545</v>
      </c>
      <c r="K366" s="22">
        <v>-4.4886792056690545</v>
      </c>
    </row>
    <row r="367" spans="1:11" ht="15">
      <c r="A367" s="15">
        <f t="shared" si="5"/>
        <v>1911</v>
      </c>
      <c r="E367" s="3">
        <v>1.7237268137695105</v>
      </c>
      <c r="K367" s="22">
        <v>1.7237268137695105</v>
      </c>
    </row>
    <row r="368" spans="1:11" ht="15">
      <c r="A368" s="15">
        <f t="shared" si="5"/>
        <v>1912</v>
      </c>
      <c r="E368" s="3">
        <v>-9.256421531783165</v>
      </c>
      <c r="K368" s="22">
        <v>-9.256421531783165</v>
      </c>
    </row>
    <row r="369" spans="1:11" ht="15">
      <c r="A369" s="15">
        <f t="shared" si="5"/>
        <v>1913</v>
      </c>
      <c r="E369" s="3">
        <v>3.409890224923129</v>
      </c>
      <c r="K369" s="22">
        <v>3.409890224923129</v>
      </c>
    </row>
    <row r="370" spans="1:11" ht="15">
      <c r="A370" s="15">
        <f t="shared" si="5"/>
        <v>1914</v>
      </c>
      <c r="E370" s="3">
        <v>22.576172147397333</v>
      </c>
      <c r="K370" s="22">
        <v>22.576172147397333</v>
      </c>
    </row>
    <row r="371" spans="1:11" ht="15">
      <c r="A371" s="15">
        <f t="shared" si="5"/>
        <v>1915</v>
      </c>
      <c r="K371" s="21"/>
    </row>
    <row r="372" spans="1:11" ht="15">
      <c r="A372" s="15">
        <f t="shared" si="5"/>
        <v>1916</v>
      </c>
      <c r="K372" s="21"/>
    </row>
    <row r="373" spans="1:11" ht="15">
      <c r="A373" s="15">
        <f t="shared" si="5"/>
        <v>1917</v>
      </c>
      <c r="K373" s="21"/>
    </row>
    <row r="374" spans="1:11" ht="15">
      <c r="A374" s="15">
        <f t="shared" si="5"/>
        <v>1918</v>
      </c>
      <c r="K374" s="21"/>
    </row>
    <row r="375" spans="1:11" ht="15">
      <c r="A375" s="15">
        <f t="shared" si="5"/>
        <v>1919</v>
      </c>
      <c r="K375" s="21"/>
    </row>
    <row r="376" spans="1:11" ht="15">
      <c r="A376" s="15">
        <f t="shared" si="5"/>
        <v>1920</v>
      </c>
      <c r="K376" s="21"/>
    </row>
    <row r="377" spans="1:11" ht="15">
      <c r="A377" s="15">
        <f t="shared" si="5"/>
        <v>1921</v>
      </c>
      <c r="K377" s="21"/>
    </row>
    <row r="378" spans="1:11" ht="15">
      <c r="A378" s="15">
        <f t="shared" si="5"/>
        <v>1922</v>
      </c>
      <c r="G378" s="6">
        <v>4738.425925925926</v>
      </c>
      <c r="K378" s="24">
        <v>4738.425925925926</v>
      </c>
    </row>
    <row r="379" spans="1:11" ht="15">
      <c r="A379" s="15">
        <f t="shared" si="5"/>
        <v>1923</v>
      </c>
      <c r="G379" s="3">
        <v>21.42857142857142</v>
      </c>
      <c r="K379" s="22">
        <v>21.42857142857142</v>
      </c>
    </row>
    <row r="380" spans="1:11" ht="15">
      <c r="A380" s="15">
        <f t="shared" si="5"/>
        <v>1924</v>
      </c>
      <c r="G380" s="3">
        <v>101.96078431372548</v>
      </c>
      <c r="K380" s="22">
        <v>101.96078431372548</v>
      </c>
    </row>
    <row r="381" spans="1:11" ht="15">
      <c r="A381" s="15">
        <f t="shared" si="5"/>
        <v>1925</v>
      </c>
      <c r="G381" s="3">
        <v>15.533980582524265</v>
      </c>
      <c r="K381" s="22">
        <v>15.533980582524265</v>
      </c>
    </row>
    <row r="382" spans="1:11" ht="15">
      <c r="A382" s="15">
        <f t="shared" si="5"/>
        <v>1926</v>
      </c>
      <c r="G382" s="3">
        <v>21.84873949579831</v>
      </c>
      <c r="K382" s="22">
        <v>21.84873949579831</v>
      </c>
    </row>
    <row r="383" spans="1:11" ht="15">
      <c r="A383" s="15">
        <f t="shared" si="5"/>
        <v>1927</v>
      </c>
      <c r="G383" s="3">
        <v>-35.862068965517246</v>
      </c>
      <c r="K383" s="22">
        <v>-35.862068965517246</v>
      </c>
    </row>
    <row r="384" spans="1:11" ht="15">
      <c r="A384" s="15">
        <f t="shared" si="5"/>
        <v>1928</v>
      </c>
      <c r="G384" s="3">
        <v>7.526881720430101</v>
      </c>
      <c r="K384" s="22">
        <v>7.526881720430101</v>
      </c>
    </row>
    <row r="385" spans="1:11" ht="15">
      <c r="A385" s="15">
        <f t="shared" si="5"/>
        <v>1929</v>
      </c>
      <c r="G385" s="3">
        <v>0</v>
      </c>
      <c r="K385" s="22">
        <v>0</v>
      </c>
    </row>
    <row r="386" spans="1:11" ht="15">
      <c r="A386" s="15">
        <f t="shared" si="5"/>
        <v>1930</v>
      </c>
      <c r="G386" s="3">
        <v>-7.9999999999999964</v>
      </c>
      <c r="K386" s="22">
        <v>-7.9999999999999964</v>
      </c>
    </row>
    <row r="387" spans="1:11" ht="15">
      <c r="A387" s="15">
        <f aca="true" t="shared" si="6" ref="A387:A450">A386+1</f>
        <v>1931</v>
      </c>
      <c r="G387" s="3">
        <v>-9.782608695652172</v>
      </c>
      <c r="K387" s="22">
        <v>-9.782608695652172</v>
      </c>
    </row>
    <row r="388" spans="1:11" ht="15">
      <c r="A388" s="15">
        <f t="shared" si="6"/>
        <v>1932</v>
      </c>
      <c r="G388" s="3">
        <v>-9.638554216867467</v>
      </c>
      <c r="K388" s="22">
        <v>-9.638554216867467</v>
      </c>
    </row>
    <row r="389" spans="1:11" ht="15">
      <c r="A389" s="15">
        <f t="shared" si="6"/>
        <v>1933</v>
      </c>
      <c r="G389" s="3">
        <v>-10.666666666666668</v>
      </c>
      <c r="K389" s="22">
        <v>-10.666666666666668</v>
      </c>
    </row>
    <row r="390" spans="1:11" ht="15">
      <c r="A390" s="15">
        <f t="shared" si="6"/>
        <v>1934</v>
      </c>
      <c r="G390" s="3">
        <v>-5.970149253731338</v>
      </c>
      <c r="K390" s="22">
        <v>-5.970149253731338</v>
      </c>
    </row>
    <row r="391" spans="1:11" ht="15">
      <c r="A391" s="15">
        <f t="shared" si="6"/>
        <v>1935</v>
      </c>
      <c r="G391" s="3">
        <v>-4.761904761904767</v>
      </c>
      <c r="K391" s="22">
        <v>-4.761904761904767</v>
      </c>
    </row>
    <row r="392" spans="1:11" ht="15">
      <c r="A392" s="15">
        <f t="shared" si="6"/>
        <v>1936</v>
      </c>
      <c r="G392" s="3">
        <v>-3.3333333333333326</v>
      </c>
      <c r="K392" s="22">
        <v>-3.3333333333333326</v>
      </c>
    </row>
    <row r="393" spans="1:11" ht="15">
      <c r="A393" s="15">
        <f t="shared" si="6"/>
        <v>1937</v>
      </c>
      <c r="G393" s="3">
        <v>6.896551724137923</v>
      </c>
      <c r="K393" s="22">
        <v>6.896551724137923</v>
      </c>
    </row>
    <row r="394" spans="1:11" ht="15">
      <c r="A394" s="15">
        <f t="shared" si="6"/>
        <v>1938</v>
      </c>
      <c r="G394" s="3">
        <v>-1.6129032258064502</v>
      </c>
      <c r="K394" s="22">
        <v>-1.6129032258064502</v>
      </c>
    </row>
    <row r="395" spans="1:11" ht="15">
      <c r="A395" s="15">
        <f t="shared" si="6"/>
        <v>1939</v>
      </c>
      <c r="G395" s="3">
        <v>0</v>
      </c>
      <c r="K395" s="22">
        <v>0</v>
      </c>
    </row>
    <row r="396" spans="1:11" ht="15">
      <c r="A396" s="15">
        <f t="shared" si="6"/>
        <v>1940</v>
      </c>
      <c r="G396" s="3"/>
      <c r="K396" s="22"/>
    </row>
    <row r="397" spans="1:11" ht="15">
      <c r="A397" s="15">
        <f t="shared" si="6"/>
        <v>1941</v>
      </c>
      <c r="G397" s="3"/>
      <c r="K397" s="22"/>
    </row>
    <row r="398" spans="1:11" ht="15">
      <c r="A398" s="15">
        <f t="shared" si="6"/>
        <v>1942</v>
      </c>
      <c r="G398" s="3"/>
      <c r="K398" s="22"/>
    </row>
    <row r="399" spans="1:11" ht="15">
      <c r="A399" s="15">
        <f t="shared" si="6"/>
        <v>1943</v>
      </c>
      <c r="G399" s="3"/>
      <c r="K399" s="22"/>
    </row>
    <row r="400" spans="1:11" ht="15">
      <c r="A400" s="15">
        <f t="shared" si="6"/>
        <v>1944</v>
      </c>
      <c r="G400" s="3"/>
      <c r="K400" s="22"/>
    </row>
    <row r="401" spans="1:11" ht="15">
      <c r="A401" s="15">
        <f t="shared" si="6"/>
        <v>1945</v>
      </c>
      <c r="G401" s="3"/>
      <c r="K401" s="22"/>
    </row>
    <row r="402" spans="1:11" ht="15">
      <c r="A402" s="15">
        <f t="shared" si="6"/>
        <v>1946</v>
      </c>
      <c r="G402" s="3">
        <v>19.90612331982078</v>
      </c>
      <c r="K402" s="22">
        <v>19.90612331982078</v>
      </c>
    </row>
    <row r="403" spans="1:11" ht="15">
      <c r="A403" s="15">
        <f t="shared" si="6"/>
        <v>1947</v>
      </c>
      <c r="G403" s="3">
        <v>33.22064056939502</v>
      </c>
      <c r="K403" s="22">
        <v>33.22064056939502</v>
      </c>
    </row>
    <row r="404" spans="1:11" ht="15">
      <c r="A404" s="15">
        <f t="shared" si="6"/>
        <v>1948</v>
      </c>
      <c r="G404" s="3">
        <v>3.993588887404842</v>
      </c>
      <c r="K404" s="22">
        <v>3.993588887404842</v>
      </c>
    </row>
    <row r="405" spans="1:11" ht="15">
      <c r="A405" s="15">
        <f t="shared" si="6"/>
        <v>1949</v>
      </c>
      <c r="G405" s="3">
        <v>4.545454545454541</v>
      </c>
      <c r="K405" s="22">
        <v>4.545454545454541</v>
      </c>
    </row>
    <row r="406" spans="1:11" ht="15">
      <c r="A406" s="15">
        <f t="shared" si="6"/>
        <v>1950</v>
      </c>
      <c r="G406" s="3">
        <v>21.739130434782616</v>
      </c>
      <c r="K406" s="22">
        <v>21.739130434782616</v>
      </c>
    </row>
    <row r="407" spans="1:11" ht="15">
      <c r="A407" s="15">
        <f t="shared" si="6"/>
        <v>1951</v>
      </c>
      <c r="G407" s="3">
        <v>8.92857142857142</v>
      </c>
      <c r="K407" s="22">
        <v>8.92857142857142</v>
      </c>
    </row>
    <row r="408" spans="1:11" ht="15">
      <c r="A408" s="15">
        <f t="shared" si="6"/>
        <v>1952</v>
      </c>
      <c r="G408" s="3">
        <v>14.754098360655732</v>
      </c>
      <c r="K408" s="22">
        <v>14.754098360655732</v>
      </c>
    </row>
    <row r="409" spans="1:11" ht="15">
      <c r="A409" s="15">
        <f t="shared" si="6"/>
        <v>1953</v>
      </c>
      <c r="G409" s="3">
        <v>42.85714285714286</v>
      </c>
      <c r="K409" s="22">
        <v>42.85714285714286</v>
      </c>
    </row>
    <row r="410" spans="1:11" ht="15">
      <c r="A410" s="15">
        <f t="shared" si="6"/>
        <v>1954</v>
      </c>
      <c r="G410" s="3">
        <v>-6.000000000000005</v>
      </c>
      <c r="K410" s="22">
        <v>-6.000000000000005</v>
      </c>
    </row>
    <row r="411" spans="1:11" ht="15">
      <c r="A411" s="15">
        <f t="shared" si="6"/>
        <v>1955</v>
      </c>
      <c r="G411" s="3">
        <v>-2.127659574468088</v>
      </c>
      <c r="K411" s="22">
        <v>-2.127659574468088</v>
      </c>
    </row>
    <row r="412" spans="1:11" ht="15">
      <c r="A412" s="15">
        <f t="shared" si="6"/>
        <v>1956</v>
      </c>
      <c r="G412" s="3">
        <v>-1.0869565217391353</v>
      </c>
      <c r="K412" s="22">
        <v>-1.0869565217391353</v>
      </c>
    </row>
    <row r="413" spans="1:11" ht="15">
      <c r="A413" s="15">
        <f t="shared" si="6"/>
        <v>1957</v>
      </c>
      <c r="G413" s="3">
        <v>6.593406593406592</v>
      </c>
      <c r="K413" s="22">
        <v>6.593406593406592</v>
      </c>
    </row>
    <row r="414" spans="1:11" ht="15">
      <c r="A414" s="15">
        <f t="shared" si="6"/>
        <v>1958</v>
      </c>
      <c r="G414" s="3">
        <v>3.092783505154628</v>
      </c>
      <c r="K414" s="22">
        <v>3.092783505154628</v>
      </c>
    </row>
    <row r="415" spans="1:11" ht="15">
      <c r="A415" s="15">
        <f t="shared" si="6"/>
        <v>1959</v>
      </c>
      <c r="G415" s="3">
        <v>1.0000000000000009</v>
      </c>
      <c r="K415" s="22">
        <v>1.0000000000000009</v>
      </c>
    </row>
    <row r="416" spans="1:11" ht="15">
      <c r="A416" s="15">
        <f t="shared" si="6"/>
        <v>1960</v>
      </c>
      <c r="G416" s="3">
        <v>1.980198019801982</v>
      </c>
      <c r="K416" s="22">
        <v>1.980198019801982</v>
      </c>
    </row>
    <row r="417" spans="1:11" ht="15">
      <c r="A417" s="15">
        <f t="shared" si="6"/>
        <v>1961</v>
      </c>
      <c r="G417" s="3">
        <v>0.9708737864077666</v>
      </c>
      <c r="K417" s="22">
        <v>0.9708737864077666</v>
      </c>
    </row>
    <row r="418" spans="1:11" ht="15">
      <c r="A418" s="15">
        <f t="shared" si="6"/>
        <v>1962</v>
      </c>
      <c r="G418" s="3">
        <v>1.9230769230769162</v>
      </c>
      <c r="K418" s="22">
        <v>1.9230769230769162</v>
      </c>
    </row>
    <row r="419" spans="1:11" ht="15">
      <c r="A419" s="15">
        <f t="shared" si="6"/>
        <v>1963</v>
      </c>
      <c r="G419" s="3">
        <v>0.9433962264151052</v>
      </c>
      <c r="K419" s="22">
        <v>0.9433962264151052</v>
      </c>
    </row>
    <row r="420" spans="1:11" ht="15">
      <c r="A420" s="15">
        <f t="shared" si="6"/>
        <v>1964</v>
      </c>
      <c r="G420" s="3">
        <v>0.9345794392523255</v>
      </c>
      <c r="I420" s="3">
        <v>2.37790827924081</v>
      </c>
      <c r="K420" s="22">
        <v>2.37790827924081</v>
      </c>
    </row>
    <row r="421" spans="1:11" ht="15">
      <c r="A421" s="15">
        <f t="shared" si="6"/>
        <v>1965</v>
      </c>
      <c r="I421" s="3">
        <v>2.972676476707326</v>
      </c>
      <c r="K421" s="22">
        <v>2.972676476707326</v>
      </c>
    </row>
    <row r="422" spans="1:11" ht="15">
      <c r="A422" s="15">
        <f t="shared" si="6"/>
        <v>1966</v>
      </c>
      <c r="I422" s="3">
        <v>3.4784241246783627</v>
      </c>
      <c r="K422" s="22">
        <v>3.4784241246783627</v>
      </c>
    </row>
    <row r="423" spans="1:11" ht="15">
      <c r="A423" s="15">
        <f t="shared" si="6"/>
        <v>1967</v>
      </c>
      <c r="I423" s="3">
        <v>3.0400660266086077</v>
      </c>
      <c r="K423" s="22">
        <v>3.0400660266086077</v>
      </c>
    </row>
    <row r="424" spans="1:11" ht="15">
      <c r="A424" s="15">
        <f t="shared" si="6"/>
        <v>1968</v>
      </c>
      <c r="I424" s="3">
        <v>3.9251800630230824</v>
      </c>
      <c r="K424" s="22">
        <v>3.9251800630230824</v>
      </c>
    </row>
    <row r="425" spans="1:11" ht="15">
      <c r="A425" s="15">
        <f t="shared" si="6"/>
        <v>1969</v>
      </c>
      <c r="I425" s="3">
        <v>4.739371345864211</v>
      </c>
      <c r="K425" s="22">
        <v>4.739371345864211</v>
      </c>
    </row>
    <row r="426" spans="1:11" ht="15">
      <c r="A426" s="15">
        <f t="shared" si="6"/>
        <v>1970</v>
      </c>
      <c r="I426" s="3">
        <v>5.66095921575763</v>
      </c>
      <c r="K426" s="22">
        <v>5.66095921575763</v>
      </c>
    </row>
    <row r="427" spans="1:11" ht="15">
      <c r="A427" s="15">
        <f t="shared" si="6"/>
        <v>1971</v>
      </c>
      <c r="I427" s="3">
        <v>5.182049297010102</v>
      </c>
      <c r="K427" s="22">
        <v>5.182049297010102</v>
      </c>
    </row>
    <row r="428" spans="1:11" ht="15">
      <c r="A428" s="15">
        <f t="shared" si="6"/>
        <v>1972</v>
      </c>
      <c r="I428" s="3">
        <v>4.613323652374656</v>
      </c>
      <c r="K428" s="22">
        <v>4.613323652374656</v>
      </c>
    </row>
    <row r="429" spans="1:11" ht="15">
      <c r="A429" s="15">
        <f t="shared" si="6"/>
        <v>1973</v>
      </c>
      <c r="I429" s="3">
        <v>7.660756667557797</v>
      </c>
      <c r="K429" s="22">
        <v>7.660756667557797</v>
      </c>
    </row>
    <row r="430" spans="1:11" ht="15">
      <c r="A430" s="15">
        <f t="shared" si="6"/>
        <v>1974</v>
      </c>
      <c r="I430" s="3">
        <v>13.041667544010412</v>
      </c>
      <c r="K430" s="22">
        <v>13.041667544010412</v>
      </c>
    </row>
    <row r="431" spans="1:11" ht="15">
      <c r="A431" s="15">
        <f t="shared" si="6"/>
        <v>1975</v>
      </c>
      <c r="I431" s="3">
        <v>10.96988063327588</v>
      </c>
      <c r="K431" s="22">
        <v>10.96988063327588</v>
      </c>
    </row>
    <row r="432" spans="1:11" ht="15">
      <c r="A432" s="15">
        <f t="shared" si="6"/>
        <v>1976</v>
      </c>
      <c r="I432" s="3">
        <v>8.204571673357512</v>
      </c>
      <c r="K432" s="22">
        <v>8.204571673357512</v>
      </c>
    </row>
    <row r="433" spans="1:11" ht="15">
      <c r="A433" s="15">
        <f t="shared" si="6"/>
        <v>1977</v>
      </c>
      <c r="I433" s="3">
        <v>8.347707368407704</v>
      </c>
      <c r="K433" s="22">
        <v>8.347707368407704</v>
      </c>
    </row>
    <row r="434" spans="1:11" ht="15">
      <c r="A434" s="15">
        <f t="shared" si="6"/>
        <v>1978</v>
      </c>
      <c r="I434" s="3">
        <v>7.152332623987105</v>
      </c>
      <c r="K434" s="22">
        <v>7.152332623987105</v>
      </c>
    </row>
    <row r="435" spans="1:11" ht="15">
      <c r="A435" s="15">
        <f t="shared" si="6"/>
        <v>1979</v>
      </c>
      <c r="I435" s="3">
        <v>8.959501347156657</v>
      </c>
      <c r="K435" s="22">
        <v>8.959501347156657</v>
      </c>
    </row>
    <row r="436" spans="1:11" ht="15">
      <c r="A436" s="15">
        <f t="shared" si="6"/>
        <v>1980</v>
      </c>
      <c r="I436" s="3">
        <v>9.4</v>
      </c>
      <c r="K436" s="22">
        <v>9.4</v>
      </c>
    </row>
    <row r="437" spans="1:11" ht="15">
      <c r="A437" s="15">
        <f t="shared" si="6"/>
        <v>1981</v>
      </c>
      <c r="I437" s="3">
        <v>21.207</v>
      </c>
      <c r="K437" s="22">
        <v>21.207</v>
      </c>
    </row>
    <row r="438" spans="1:11" ht="15">
      <c r="A438" s="15">
        <f t="shared" si="6"/>
        <v>1982</v>
      </c>
      <c r="I438" s="3">
        <v>100.83</v>
      </c>
      <c r="K438" s="22">
        <v>100.83</v>
      </c>
    </row>
    <row r="439" spans="1:11" ht="15">
      <c r="A439" s="15">
        <f t="shared" si="6"/>
        <v>1983</v>
      </c>
      <c r="I439" s="3">
        <v>22.118</v>
      </c>
      <c r="K439" s="22">
        <v>22.118</v>
      </c>
    </row>
    <row r="440" spans="1:11" ht="15">
      <c r="A440" s="15">
        <f t="shared" si="6"/>
        <v>1984</v>
      </c>
      <c r="I440" s="3">
        <v>75.649</v>
      </c>
      <c r="K440" s="22">
        <v>75.649</v>
      </c>
    </row>
    <row r="441" spans="1:11" ht="15">
      <c r="A441" s="15">
        <f t="shared" si="6"/>
        <v>1985</v>
      </c>
      <c r="I441" s="3">
        <v>15.107</v>
      </c>
      <c r="K441" s="22">
        <v>15.107</v>
      </c>
    </row>
    <row r="442" spans="1:11" ht="15">
      <c r="A442" s="15">
        <f t="shared" si="6"/>
        <v>1986</v>
      </c>
      <c r="I442" s="3">
        <v>17.793</v>
      </c>
      <c r="K442" s="22">
        <v>17.793</v>
      </c>
    </row>
    <row r="443" spans="1:11" ht="15">
      <c r="A443" s="15">
        <f t="shared" si="6"/>
        <v>1987</v>
      </c>
      <c r="I443" s="3">
        <v>25.23</v>
      </c>
      <c r="K443" s="22">
        <v>25.23</v>
      </c>
    </row>
    <row r="444" spans="1:11" ht="15">
      <c r="A444" s="15">
        <f t="shared" si="6"/>
        <v>1988</v>
      </c>
      <c r="I444" s="3">
        <v>60.2</v>
      </c>
      <c r="K444" s="22">
        <v>60.2</v>
      </c>
    </row>
    <row r="445" spans="1:11" ht="15">
      <c r="A445" s="15">
        <f t="shared" si="6"/>
        <v>1989</v>
      </c>
      <c r="I445" s="3">
        <v>251.1</v>
      </c>
      <c r="K445" s="22">
        <v>251.1</v>
      </c>
    </row>
    <row r="446" spans="1:11" ht="15">
      <c r="A446" s="15">
        <f t="shared" si="6"/>
        <v>1990</v>
      </c>
      <c r="I446" s="3">
        <v>585.8</v>
      </c>
      <c r="K446" s="22">
        <v>585.8</v>
      </c>
    </row>
    <row r="447" spans="1:11" ht="15">
      <c r="A447" s="15">
        <f t="shared" si="6"/>
        <v>1991</v>
      </c>
      <c r="I447" s="3">
        <v>70.3</v>
      </c>
      <c r="K447" s="22">
        <v>70.3</v>
      </c>
    </row>
    <row r="448" spans="1:11" ht="15">
      <c r="A448" s="15">
        <f t="shared" si="6"/>
        <v>1992</v>
      </c>
      <c r="I448" s="3">
        <v>43</v>
      </c>
      <c r="K448" s="22">
        <v>43</v>
      </c>
    </row>
    <row r="449" spans="1:11" ht="15">
      <c r="A449" s="15">
        <f t="shared" si="6"/>
        <v>1993</v>
      </c>
      <c r="I449" s="3">
        <v>35.3</v>
      </c>
      <c r="K449" s="22">
        <v>35.3</v>
      </c>
    </row>
    <row r="450" spans="1:11" ht="15">
      <c r="A450" s="15">
        <f t="shared" si="6"/>
        <v>1994</v>
      </c>
      <c r="I450" s="3">
        <v>32.2</v>
      </c>
      <c r="K450" s="22">
        <v>32.2</v>
      </c>
    </row>
    <row r="451" spans="1:11" ht="15">
      <c r="A451" s="15">
        <f aca="true" t="shared" si="7" ref="A451:A466">A450+1</f>
        <v>1995</v>
      </c>
      <c r="I451" s="3">
        <v>27.875</v>
      </c>
      <c r="K451" s="22">
        <v>27.875</v>
      </c>
    </row>
    <row r="452" spans="1:11" ht="15">
      <c r="A452" s="15">
        <f t="shared" si="7"/>
        <v>1996</v>
      </c>
      <c r="I452" s="3">
        <v>19.9</v>
      </c>
      <c r="K452" s="22">
        <v>19.9</v>
      </c>
    </row>
    <row r="453" spans="1:11" ht="15">
      <c r="A453" s="15">
        <f t="shared" si="7"/>
        <v>1997</v>
      </c>
      <c r="I453" s="3">
        <v>14.9</v>
      </c>
      <c r="K453" s="22">
        <v>14.9</v>
      </c>
    </row>
    <row r="454" spans="1:11" ht="15">
      <c r="A454" s="15">
        <f t="shared" si="7"/>
        <v>1998</v>
      </c>
      <c r="I454" s="3">
        <v>11.8</v>
      </c>
      <c r="K454" s="22">
        <v>11.8</v>
      </c>
    </row>
    <row r="455" spans="1:11" ht="15">
      <c r="A455" s="15">
        <f t="shared" si="7"/>
        <v>1999</v>
      </c>
      <c r="I455" s="3">
        <v>7.3</v>
      </c>
      <c r="K455" s="22">
        <v>7.3</v>
      </c>
    </row>
    <row r="456" spans="1:11" ht="15">
      <c r="A456" s="15">
        <f t="shared" si="7"/>
        <v>2000</v>
      </c>
      <c r="I456" s="3">
        <v>10.1</v>
      </c>
      <c r="K456" s="22">
        <v>10.1</v>
      </c>
    </row>
    <row r="457" spans="1:11" ht="15">
      <c r="A457" s="15">
        <f t="shared" si="7"/>
        <v>2001</v>
      </c>
      <c r="I457" s="3">
        <v>5.5</v>
      </c>
      <c r="K457" s="22">
        <v>5.5</v>
      </c>
    </row>
    <row r="458" spans="1:11" ht="15">
      <c r="A458" s="15">
        <f t="shared" si="7"/>
        <v>2002</v>
      </c>
      <c r="I458" s="3">
        <v>1.9</v>
      </c>
      <c r="K458" s="22">
        <v>1.9</v>
      </c>
    </row>
    <row r="459" spans="1:11" ht="15">
      <c r="A459" s="15">
        <f t="shared" si="7"/>
        <v>2003</v>
      </c>
      <c r="I459" s="3">
        <v>0.8</v>
      </c>
      <c r="K459" s="22">
        <v>0.8</v>
      </c>
    </row>
    <row r="460" spans="1:11" ht="15">
      <c r="A460" s="15">
        <f t="shared" si="7"/>
        <v>2004</v>
      </c>
      <c r="I460" s="3">
        <v>3.488</v>
      </c>
      <c r="K460" s="22">
        <v>3.488</v>
      </c>
    </row>
    <row r="461" spans="1:11" ht="15">
      <c r="A461" s="15">
        <f t="shared" si="7"/>
        <v>2005</v>
      </c>
      <c r="I461" s="3">
        <v>2.123</v>
      </c>
      <c r="K461" s="22">
        <v>2.123</v>
      </c>
    </row>
    <row r="462" spans="1:11" ht="15">
      <c r="A462" s="15">
        <f t="shared" si="7"/>
        <v>2006</v>
      </c>
      <c r="I462" s="3">
        <v>1.033</v>
      </c>
      <c r="K462" s="22">
        <v>1.033</v>
      </c>
    </row>
    <row r="463" spans="1:11" ht="15">
      <c r="A463" s="15">
        <f t="shared" si="7"/>
        <v>2007</v>
      </c>
      <c r="I463" s="3">
        <v>2.492</v>
      </c>
      <c r="K463" s="22">
        <v>2.492</v>
      </c>
    </row>
    <row r="464" spans="1:11" ht="15">
      <c r="A464" s="15">
        <f t="shared" si="7"/>
        <v>2008</v>
      </c>
      <c r="I464" s="3">
        <v>4.215</v>
      </c>
      <c r="K464" s="22">
        <v>4.215</v>
      </c>
    </row>
    <row r="465" spans="1:11" ht="15">
      <c r="A465" s="15">
        <f t="shared" si="7"/>
        <v>2009</v>
      </c>
      <c r="I465" s="3">
        <v>3.45</v>
      </c>
      <c r="K465" s="22">
        <v>3.45</v>
      </c>
    </row>
    <row r="466" spans="1:11" ht="15">
      <c r="A466" s="15">
        <f t="shared" si="7"/>
        <v>2010</v>
      </c>
      <c r="I466" s="3">
        <v>2.428</v>
      </c>
      <c r="K466" s="22">
        <v>2.428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8"/>
  <sheetViews>
    <sheetView zoomScalePageLayoutView="0" workbookViewId="0" topLeftCell="A442">
      <selection activeCell="G455" sqref="G9:G455"/>
    </sheetView>
  </sheetViews>
  <sheetFormatPr defaultColWidth="9.140625" defaultRowHeight="15"/>
  <cols>
    <col min="3" max="3" width="14.421875" style="0" bestFit="1" customWidth="1"/>
    <col min="5" max="5" width="9.57421875" style="0" bestFit="1" customWidth="1"/>
    <col min="7" max="7" width="9.57421875" style="0" bestFit="1" customWidth="1"/>
  </cols>
  <sheetData>
    <row r="1" ht="15">
      <c r="A1" t="s">
        <v>112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.75">
      <c r="A6" t="s">
        <v>148</v>
      </c>
      <c r="C6" t="s">
        <v>7</v>
      </c>
      <c r="E6" s="20" t="s">
        <v>146</v>
      </c>
    </row>
    <row r="7" spans="1:5" ht="15">
      <c r="A7" t="s">
        <v>22</v>
      </c>
      <c r="C7" t="s">
        <v>7</v>
      </c>
      <c r="E7" t="s">
        <v>19</v>
      </c>
    </row>
    <row r="8" spans="3:7" ht="15">
      <c r="C8" t="s">
        <v>147</v>
      </c>
      <c r="E8" t="s">
        <v>14</v>
      </c>
      <c r="G8" t="s">
        <v>15</v>
      </c>
    </row>
    <row r="9" spans="1:7" ht="15">
      <c r="A9" s="15">
        <v>1564</v>
      </c>
      <c r="G9" s="40"/>
    </row>
    <row r="10" spans="1:7" ht="15">
      <c r="A10" s="15">
        <f aca="true" t="shared" si="0" ref="A10:A72">A9+1</f>
        <v>1565</v>
      </c>
      <c r="C10" s="3">
        <v>-8.333333333333337</v>
      </c>
      <c r="G10" s="22">
        <v>-8.333333333333337</v>
      </c>
    </row>
    <row r="11" spans="1:7" ht="15">
      <c r="A11" s="15">
        <f t="shared" si="0"/>
        <v>1566</v>
      </c>
      <c r="C11" s="3">
        <v>36.36363636363635</v>
      </c>
      <c r="G11" s="22">
        <v>36.36363636363635</v>
      </c>
    </row>
    <row r="12" spans="1:7" ht="15">
      <c r="A12" s="15">
        <f t="shared" si="0"/>
        <v>1567</v>
      </c>
      <c r="C12" s="3">
        <v>-6.666666666666665</v>
      </c>
      <c r="G12" s="22">
        <v>-6.666666666666665</v>
      </c>
    </row>
    <row r="13" spans="1:7" ht="15">
      <c r="A13" s="15">
        <f t="shared" si="0"/>
        <v>1568</v>
      </c>
      <c r="C13" s="3">
        <v>-21.42857142857143</v>
      </c>
      <c r="G13" s="22">
        <v>-21.42857142857143</v>
      </c>
    </row>
    <row r="14" spans="1:7" ht="15">
      <c r="A14" s="15">
        <f t="shared" si="0"/>
        <v>1569</v>
      </c>
      <c r="C14" s="3">
        <v>0</v>
      </c>
      <c r="G14" s="22">
        <v>0</v>
      </c>
    </row>
    <row r="15" spans="1:7" ht="15">
      <c r="A15" s="15">
        <f t="shared" si="0"/>
        <v>1570</v>
      </c>
      <c r="C15" s="3">
        <v>27.27272727272727</v>
      </c>
      <c r="G15" s="22">
        <v>27.27272727272727</v>
      </c>
    </row>
    <row r="16" spans="1:7" ht="15">
      <c r="A16" s="15">
        <f t="shared" si="0"/>
        <v>1571</v>
      </c>
      <c r="C16" s="3">
        <v>0</v>
      </c>
      <c r="G16" s="22">
        <v>0</v>
      </c>
    </row>
    <row r="17" spans="1:7" ht="15">
      <c r="A17" s="15">
        <f t="shared" si="0"/>
        <v>1572</v>
      </c>
      <c r="C17" s="3">
        <v>-7.14285714285714</v>
      </c>
      <c r="G17" s="22">
        <v>-7.14285714285714</v>
      </c>
    </row>
    <row r="18" spans="1:7" ht="15">
      <c r="A18" s="15">
        <f t="shared" si="0"/>
        <v>1573</v>
      </c>
      <c r="C18" s="3">
        <v>0</v>
      </c>
      <c r="G18" s="22">
        <v>0</v>
      </c>
    </row>
    <row r="19" spans="1:7" ht="15">
      <c r="A19" s="15">
        <f t="shared" si="0"/>
        <v>1574</v>
      </c>
      <c r="C19" s="3"/>
      <c r="G19" s="22"/>
    </row>
    <row r="20" spans="1:7" ht="15">
      <c r="A20" s="15">
        <f t="shared" si="0"/>
        <v>1575</v>
      </c>
      <c r="C20" s="3"/>
      <c r="G20" s="22"/>
    </row>
    <row r="21" spans="1:7" ht="15">
      <c r="A21" s="15">
        <f t="shared" si="0"/>
        <v>1576</v>
      </c>
      <c r="C21" s="3"/>
      <c r="G21" s="22"/>
    </row>
    <row r="22" spans="1:7" ht="15">
      <c r="A22" s="15">
        <f t="shared" si="0"/>
        <v>1577</v>
      </c>
      <c r="C22" s="3"/>
      <c r="G22" s="22"/>
    </row>
    <row r="23" spans="1:7" ht="15">
      <c r="A23" s="15">
        <f t="shared" si="0"/>
        <v>1578</v>
      </c>
      <c r="C23" s="3">
        <v>25</v>
      </c>
      <c r="G23" s="22">
        <v>25</v>
      </c>
    </row>
    <row r="24" spans="1:7" ht="15">
      <c r="A24" s="15">
        <f t="shared" si="0"/>
        <v>1579</v>
      </c>
      <c r="C24" s="3">
        <v>0</v>
      </c>
      <c r="G24" s="22">
        <v>0</v>
      </c>
    </row>
    <row r="25" spans="1:7" ht="15">
      <c r="A25" s="15">
        <f t="shared" si="0"/>
        <v>1580</v>
      </c>
      <c r="C25" s="3">
        <v>-35</v>
      </c>
      <c r="G25" s="22">
        <v>-35</v>
      </c>
    </row>
    <row r="26" spans="1:7" ht="15">
      <c r="A26" s="15">
        <f t="shared" si="0"/>
        <v>1581</v>
      </c>
      <c r="C26" s="3"/>
      <c r="G26" s="22"/>
    </row>
    <row r="27" spans="1:7" ht="15">
      <c r="A27" s="15">
        <f t="shared" si="0"/>
        <v>1582</v>
      </c>
      <c r="C27" s="3"/>
      <c r="G27" s="22"/>
    </row>
    <row r="28" spans="1:7" ht="15">
      <c r="A28" s="15">
        <f t="shared" si="0"/>
        <v>1583</v>
      </c>
      <c r="C28" s="3">
        <v>14.999999999999991</v>
      </c>
      <c r="G28" s="22">
        <v>14.999999999999991</v>
      </c>
    </row>
    <row r="29" spans="1:7" ht="15">
      <c r="A29" s="15">
        <f t="shared" si="0"/>
        <v>1584</v>
      </c>
      <c r="C29" s="3">
        <v>-13.043478260869568</v>
      </c>
      <c r="G29" s="22">
        <v>-13.043478260869568</v>
      </c>
    </row>
    <row r="30" spans="1:7" ht="15">
      <c r="A30" s="15">
        <f t="shared" si="0"/>
        <v>1585</v>
      </c>
      <c r="C30" s="3">
        <v>-15.000000000000002</v>
      </c>
      <c r="G30" s="22">
        <v>-15.000000000000002</v>
      </c>
    </row>
    <row r="31" spans="1:7" ht="15">
      <c r="A31" s="15">
        <f t="shared" si="0"/>
        <v>1586</v>
      </c>
      <c r="C31" s="3">
        <v>0</v>
      </c>
      <c r="G31" s="22">
        <v>0</v>
      </c>
    </row>
    <row r="32" spans="1:7" ht="15">
      <c r="A32" s="15">
        <f t="shared" si="0"/>
        <v>1587</v>
      </c>
      <c r="C32" s="3">
        <v>29.41176470588236</v>
      </c>
      <c r="G32" s="22">
        <v>29.41176470588236</v>
      </c>
    </row>
    <row r="33" spans="1:7" ht="15">
      <c r="A33" s="15">
        <f t="shared" si="0"/>
        <v>1588</v>
      </c>
      <c r="C33" s="3">
        <v>18.181818181818187</v>
      </c>
      <c r="G33" s="22">
        <v>18.181818181818187</v>
      </c>
    </row>
    <row r="34" spans="1:7" ht="15">
      <c r="A34" s="15">
        <f t="shared" si="0"/>
        <v>1589</v>
      </c>
      <c r="C34" s="3">
        <v>-3.8461538461538436</v>
      </c>
      <c r="G34" s="22">
        <v>-3.8461538461538436</v>
      </c>
    </row>
    <row r="35" spans="1:7" ht="15">
      <c r="A35" s="15">
        <f t="shared" si="0"/>
        <v>1590</v>
      </c>
      <c r="C35" s="3"/>
      <c r="G35" s="22"/>
    </row>
    <row r="36" spans="1:7" ht="15">
      <c r="A36" s="15">
        <f t="shared" si="0"/>
        <v>1591</v>
      </c>
      <c r="C36" s="3"/>
      <c r="G36" s="22"/>
    </row>
    <row r="37" spans="1:7" ht="15">
      <c r="A37" s="15">
        <f t="shared" si="0"/>
        <v>1592</v>
      </c>
      <c r="C37" s="3">
        <v>0</v>
      </c>
      <c r="G37" s="22">
        <v>0</v>
      </c>
    </row>
    <row r="38" spans="1:7" ht="15">
      <c r="A38" s="15">
        <f t="shared" si="0"/>
        <v>1593</v>
      </c>
      <c r="C38" s="3">
        <v>4.545454545454541</v>
      </c>
      <c r="G38" s="22">
        <v>4.545454545454541</v>
      </c>
    </row>
    <row r="39" spans="1:7" ht="15">
      <c r="A39" s="15">
        <f t="shared" si="0"/>
        <v>1594</v>
      </c>
      <c r="C39" s="3">
        <v>-17.391304347826086</v>
      </c>
      <c r="G39" s="22">
        <v>-17.391304347826086</v>
      </c>
    </row>
    <row r="40" spans="1:7" ht="15">
      <c r="A40" s="15">
        <f t="shared" si="0"/>
        <v>1595</v>
      </c>
      <c r="C40" s="3">
        <v>42.10526315789473</v>
      </c>
      <c r="G40" s="22">
        <v>42.10526315789473</v>
      </c>
    </row>
    <row r="41" spans="1:7" ht="15">
      <c r="A41" s="15">
        <f t="shared" si="0"/>
        <v>1596</v>
      </c>
      <c r="C41" s="3">
        <v>3.703703703703698</v>
      </c>
      <c r="G41" s="22">
        <v>3.703703703703698</v>
      </c>
    </row>
    <row r="42" spans="1:7" ht="15">
      <c r="A42" s="15">
        <f t="shared" si="0"/>
        <v>1597</v>
      </c>
      <c r="C42" s="3">
        <v>3.571428571428581</v>
      </c>
      <c r="G42" s="22">
        <v>3.571428571428581</v>
      </c>
    </row>
    <row r="43" spans="1:7" ht="15">
      <c r="A43" s="15">
        <f t="shared" si="0"/>
        <v>1598</v>
      </c>
      <c r="C43" s="3">
        <v>10.344827586206895</v>
      </c>
      <c r="G43" s="22">
        <v>10.344827586206895</v>
      </c>
    </row>
    <row r="44" spans="1:7" ht="15">
      <c r="A44" s="15">
        <f t="shared" si="0"/>
        <v>1599</v>
      </c>
      <c r="C44" s="3">
        <v>-9.375</v>
      </c>
      <c r="G44" s="22">
        <v>-9.375</v>
      </c>
    </row>
    <row r="45" spans="1:7" ht="15">
      <c r="A45" s="15">
        <f t="shared" si="0"/>
        <v>1600</v>
      </c>
      <c r="C45" s="3">
        <v>-6.896551724137934</v>
      </c>
      <c r="G45" s="22">
        <v>-6.896551724137934</v>
      </c>
    </row>
    <row r="46" spans="1:7" ht="15">
      <c r="A46" s="15">
        <f t="shared" si="0"/>
        <v>1601</v>
      </c>
      <c r="C46" s="3"/>
      <c r="G46" s="22"/>
    </row>
    <row r="47" spans="1:7" ht="15">
      <c r="A47" s="15">
        <f t="shared" si="0"/>
        <v>1602</v>
      </c>
      <c r="C47" s="3"/>
      <c r="G47" s="22"/>
    </row>
    <row r="48" spans="1:7" ht="15">
      <c r="A48" s="15">
        <f t="shared" si="0"/>
        <v>1603</v>
      </c>
      <c r="C48" s="3"/>
      <c r="G48" s="22"/>
    </row>
    <row r="49" spans="1:7" ht="15">
      <c r="A49" s="15">
        <f t="shared" si="0"/>
        <v>1604</v>
      </c>
      <c r="C49" s="3"/>
      <c r="G49" s="22"/>
    </row>
    <row r="50" spans="1:7" ht="15">
      <c r="A50" s="15">
        <f t="shared" si="0"/>
        <v>1605</v>
      </c>
      <c r="C50" s="3"/>
      <c r="G50" s="22"/>
    </row>
    <row r="51" spans="1:7" ht="15">
      <c r="A51" s="15">
        <f t="shared" si="0"/>
        <v>1606</v>
      </c>
      <c r="C51" s="3"/>
      <c r="G51" s="22"/>
    </row>
    <row r="52" spans="1:7" ht="15">
      <c r="A52" s="15">
        <f t="shared" si="0"/>
        <v>1607</v>
      </c>
      <c r="C52" s="3">
        <v>-11.764705882352944</v>
      </c>
      <c r="G52" s="22">
        <v>-11.764705882352944</v>
      </c>
    </row>
    <row r="53" spans="1:7" ht="15">
      <c r="A53" s="15">
        <f t="shared" si="0"/>
        <v>1608</v>
      </c>
      <c r="C53" s="3">
        <v>3.3333333333333437</v>
      </c>
      <c r="G53" s="22">
        <v>3.3333333333333437</v>
      </c>
    </row>
    <row r="54" spans="1:7" ht="15">
      <c r="A54" s="15">
        <f t="shared" si="0"/>
        <v>1609</v>
      </c>
      <c r="C54" s="3"/>
      <c r="G54" s="22"/>
    </row>
    <row r="55" spans="1:7" ht="15">
      <c r="A55" s="15">
        <f t="shared" si="0"/>
        <v>1610</v>
      </c>
      <c r="C55" s="3"/>
      <c r="G55" s="22"/>
    </row>
    <row r="56" spans="1:7" ht="15">
      <c r="A56" s="15">
        <f t="shared" si="0"/>
        <v>1611</v>
      </c>
      <c r="C56" s="3"/>
      <c r="G56" s="22"/>
    </row>
    <row r="57" spans="1:7" ht="15">
      <c r="A57" s="15">
        <f t="shared" si="0"/>
        <v>1612</v>
      </c>
      <c r="C57" s="3"/>
      <c r="G57" s="22"/>
    </row>
    <row r="58" spans="1:7" ht="15">
      <c r="A58" s="15">
        <f t="shared" si="0"/>
        <v>1613</v>
      </c>
      <c r="C58" s="3">
        <v>8.695652173913038</v>
      </c>
      <c r="G58" s="22">
        <v>8.695652173913038</v>
      </c>
    </row>
    <row r="59" spans="1:7" ht="15">
      <c r="A59" s="15">
        <f t="shared" si="0"/>
        <v>1614</v>
      </c>
      <c r="C59" s="3">
        <v>-12</v>
      </c>
      <c r="G59" s="22">
        <v>-12</v>
      </c>
    </row>
    <row r="60" spans="1:7" ht="15">
      <c r="A60" s="15">
        <f t="shared" si="0"/>
        <v>1615</v>
      </c>
      <c r="C60" s="3">
        <v>0</v>
      </c>
      <c r="G60" s="22">
        <v>0</v>
      </c>
    </row>
    <row r="61" spans="1:7" ht="15">
      <c r="A61" s="15">
        <f t="shared" si="0"/>
        <v>1616</v>
      </c>
      <c r="C61" s="3">
        <v>4.545454545454541</v>
      </c>
      <c r="G61" s="22">
        <v>4.545454545454541</v>
      </c>
    </row>
    <row r="62" spans="1:7" ht="15">
      <c r="A62" s="15">
        <f t="shared" si="0"/>
        <v>1617</v>
      </c>
      <c r="C62" s="3">
        <v>21.739130434782616</v>
      </c>
      <c r="G62" s="22">
        <v>21.739130434782616</v>
      </c>
    </row>
    <row r="63" spans="1:7" ht="15">
      <c r="A63" s="15">
        <f t="shared" si="0"/>
        <v>1618</v>
      </c>
      <c r="C63" s="3">
        <v>17.85714285714286</v>
      </c>
      <c r="G63" s="22">
        <v>17.85714285714286</v>
      </c>
    </row>
    <row r="64" spans="1:7" ht="15">
      <c r="A64" s="15">
        <f t="shared" si="0"/>
        <v>1619</v>
      </c>
      <c r="C64" s="3">
        <v>-24.242424242424242</v>
      </c>
      <c r="G64" s="22">
        <v>-24.242424242424242</v>
      </c>
    </row>
    <row r="65" spans="1:7" ht="15">
      <c r="A65" s="15">
        <f t="shared" si="0"/>
        <v>1620</v>
      </c>
      <c r="C65" s="3">
        <v>4.0000000000000036</v>
      </c>
      <c r="G65" s="22">
        <v>4.0000000000000036</v>
      </c>
    </row>
    <row r="66" spans="1:7" ht="15">
      <c r="A66" s="15">
        <f t="shared" si="0"/>
        <v>1621</v>
      </c>
      <c r="C66" s="3">
        <v>3.8461538461538547</v>
      </c>
      <c r="G66" s="22">
        <v>3.8461538461538547</v>
      </c>
    </row>
    <row r="67" spans="1:7" ht="15">
      <c r="A67" s="15">
        <f t="shared" si="0"/>
        <v>1622</v>
      </c>
      <c r="C67" s="3"/>
      <c r="G67" s="22"/>
    </row>
    <row r="68" spans="1:7" ht="15">
      <c r="A68" s="15">
        <f t="shared" si="0"/>
        <v>1623</v>
      </c>
      <c r="C68" s="3"/>
      <c r="G68" s="22"/>
    </row>
    <row r="69" spans="1:7" ht="15">
      <c r="A69" s="15">
        <f t="shared" si="0"/>
        <v>1624</v>
      </c>
      <c r="C69" s="3">
        <v>-5.555555555555558</v>
      </c>
      <c r="G69" s="22">
        <v>-5.555555555555558</v>
      </c>
    </row>
    <row r="70" spans="1:7" ht="15">
      <c r="A70" s="15">
        <f t="shared" si="0"/>
        <v>1625</v>
      </c>
      <c r="C70" s="3">
        <v>23.529411764705888</v>
      </c>
      <c r="G70" s="22">
        <v>23.529411764705888</v>
      </c>
    </row>
    <row r="71" spans="1:7" ht="15">
      <c r="A71" s="15">
        <f t="shared" si="0"/>
        <v>1626</v>
      </c>
      <c r="C71" s="3">
        <v>52.38095238095237</v>
      </c>
      <c r="G71" s="22">
        <v>52.38095238095237</v>
      </c>
    </row>
    <row r="72" spans="1:7" ht="15">
      <c r="A72" s="15">
        <f t="shared" si="0"/>
        <v>1627</v>
      </c>
      <c r="C72" s="3">
        <v>-12.5</v>
      </c>
      <c r="G72" s="22">
        <v>-12.5</v>
      </c>
    </row>
    <row r="73" spans="1:7" ht="15">
      <c r="A73" s="15">
        <f aca="true" t="shared" si="1" ref="A73:A136">A72+1</f>
        <v>1628</v>
      </c>
      <c r="C73" s="3"/>
      <c r="G73" s="22"/>
    </row>
    <row r="74" spans="1:7" ht="15">
      <c r="A74" s="15">
        <f t="shared" si="1"/>
        <v>1629</v>
      </c>
      <c r="C74" s="3"/>
      <c r="G74" s="22"/>
    </row>
    <row r="75" spans="1:7" ht="15">
      <c r="A75" s="15">
        <f t="shared" si="1"/>
        <v>1630</v>
      </c>
      <c r="C75" s="3"/>
      <c r="G75" s="22"/>
    </row>
    <row r="76" spans="1:7" ht="15">
      <c r="A76" s="15">
        <f t="shared" si="1"/>
        <v>1631</v>
      </c>
      <c r="C76" s="3">
        <v>14.705882352941169</v>
      </c>
      <c r="G76" s="22">
        <v>14.705882352941169</v>
      </c>
    </row>
    <row r="77" spans="1:7" ht="15">
      <c r="A77" s="15">
        <f t="shared" si="1"/>
        <v>1632</v>
      </c>
      <c r="C77" s="3">
        <v>-7.692307692307687</v>
      </c>
      <c r="G77" s="22">
        <v>-7.692307692307687</v>
      </c>
    </row>
    <row r="78" spans="1:7" ht="15">
      <c r="A78" s="15">
        <f t="shared" si="1"/>
        <v>1633</v>
      </c>
      <c r="C78" s="3">
        <v>-38.888888888888886</v>
      </c>
      <c r="G78" s="22">
        <v>-38.888888888888886</v>
      </c>
    </row>
    <row r="79" spans="1:7" ht="15">
      <c r="A79" s="15">
        <f t="shared" si="1"/>
        <v>1634</v>
      </c>
      <c r="C79" s="3">
        <v>18.181818181818187</v>
      </c>
      <c r="G79" s="22">
        <v>18.181818181818187</v>
      </c>
    </row>
    <row r="80" spans="1:7" ht="15">
      <c r="A80" s="15">
        <f t="shared" si="1"/>
        <v>1635</v>
      </c>
      <c r="C80" s="3">
        <v>50</v>
      </c>
      <c r="G80" s="22">
        <v>50</v>
      </c>
    </row>
    <row r="81" spans="1:7" ht="15">
      <c r="A81" s="15">
        <f t="shared" si="1"/>
        <v>1636</v>
      </c>
      <c r="C81" s="3">
        <v>10.256410256410264</v>
      </c>
      <c r="G81" s="22">
        <v>10.256410256410264</v>
      </c>
    </row>
    <row r="82" spans="1:7" ht="15">
      <c r="A82" s="15">
        <f t="shared" si="1"/>
        <v>1637</v>
      </c>
      <c r="C82" s="3">
        <v>-4.651162790697672</v>
      </c>
      <c r="G82" s="22">
        <v>-4.651162790697672</v>
      </c>
    </row>
    <row r="83" spans="1:7" ht="15">
      <c r="A83" s="15">
        <f t="shared" si="1"/>
        <v>1638</v>
      </c>
      <c r="C83" s="3">
        <v>-34.14634146341463</v>
      </c>
      <c r="G83" s="22">
        <v>-34.14634146341463</v>
      </c>
    </row>
    <row r="84" spans="1:7" ht="15">
      <c r="A84" s="15">
        <f t="shared" si="1"/>
        <v>1639</v>
      </c>
      <c r="C84" s="3">
        <v>-25.92592592592593</v>
      </c>
      <c r="G84" s="22">
        <v>-25.92592592592593</v>
      </c>
    </row>
    <row r="85" spans="1:7" ht="15">
      <c r="A85" s="15">
        <f t="shared" si="1"/>
        <v>1640</v>
      </c>
      <c r="C85" s="3"/>
      <c r="G85" s="22"/>
    </row>
    <row r="86" spans="1:7" ht="15">
      <c r="A86" s="15">
        <f t="shared" si="1"/>
        <v>1641</v>
      </c>
      <c r="C86" s="3"/>
      <c r="G86" s="22"/>
    </row>
    <row r="87" spans="1:7" ht="15">
      <c r="A87" s="15">
        <f t="shared" si="1"/>
        <v>1642</v>
      </c>
      <c r="C87" s="3">
        <v>21.052631578947366</v>
      </c>
      <c r="G87" s="22">
        <v>21.052631578947366</v>
      </c>
    </row>
    <row r="88" spans="1:7" ht="15">
      <c r="A88" s="15">
        <f t="shared" si="1"/>
        <v>1643</v>
      </c>
      <c r="C88" s="3">
        <v>30.434782608695656</v>
      </c>
      <c r="G88" s="22">
        <v>30.434782608695656</v>
      </c>
    </row>
    <row r="89" spans="1:7" ht="15">
      <c r="A89" s="15">
        <f t="shared" si="1"/>
        <v>1644</v>
      </c>
      <c r="C89" s="3"/>
      <c r="G89" s="22"/>
    </row>
    <row r="90" spans="1:7" ht="15">
      <c r="A90" s="15">
        <f t="shared" si="1"/>
        <v>1645</v>
      </c>
      <c r="C90" s="3"/>
      <c r="G90" s="22"/>
    </row>
    <row r="91" spans="1:7" ht="15">
      <c r="A91" s="15">
        <f t="shared" si="1"/>
        <v>1646</v>
      </c>
      <c r="C91" s="3">
        <v>3.8461538461538547</v>
      </c>
      <c r="G91" s="22">
        <v>3.8461538461538547</v>
      </c>
    </row>
    <row r="92" spans="1:7" ht="15">
      <c r="A92" s="15">
        <f t="shared" si="1"/>
        <v>1647</v>
      </c>
      <c r="C92" s="3">
        <v>-7.4074074074074066</v>
      </c>
      <c r="G92" s="22">
        <v>-7.4074074074074066</v>
      </c>
    </row>
    <row r="93" spans="1:7" ht="15">
      <c r="A93" s="15">
        <f t="shared" si="1"/>
        <v>1648</v>
      </c>
      <c r="C93" s="3"/>
      <c r="G93" s="22"/>
    </row>
    <row r="94" spans="1:7" ht="15">
      <c r="A94" s="15">
        <f t="shared" si="1"/>
        <v>1649</v>
      </c>
      <c r="C94" s="3"/>
      <c r="G94" s="22"/>
    </row>
    <row r="95" spans="1:7" ht="15">
      <c r="A95" s="15">
        <f t="shared" si="1"/>
        <v>1650</v>
      </c>
      <c r="C95" s="3"/>
      <c r="G95" s="22"/>
    </row>
    <row r="96" spans="1:7" ht="15">
      <c r="A96" s="15">
        <f t="shared" si="1"/>
        <v>1651</v>
      </c>
      <c r="C96" s="3"/>
      <c r="G96" s="22"/>
    </row>
    <row r="97" spans="1:7" ht="15">
      <c r="A97" s="15">
        <f t="shared" si="1"/>
        <v>1652</v>
      </c>
      <c r="C97" s="3">
        <v>-26.66666666666667</v>
      </c>
      <c r="G97" s="22">
        <v>-26.66666666666667</v>
      </c>
    </row>
    <row r="98" spans="1:7" ht="15">
      <c r="A98" s="15">
        <f t="shared" si="1"/>
        <v>1653</v>
      </c>
      <c r="C98" s="3">
        <v>9.090909090909083</v>
      </c>
      <c r="G98" s="22">
        <v>9.090909090909083</v>
      </c>
    </row>
    <row r="99" spans="1:7" ht="15">
      <c r="A99" s="15">
        <f t="shared" si="1"/>
        <v>1654</v>
      </c>
      <c r="C99" s="3">
        <v>-27.77777777777778</v>
      </c>
      <c r="G99" s="22">
        <v>-27.77777777777778</v>
      </c>
    </row>
    <row r="100" spans="1:7" ht="15">
      <c r="A100" s="15">
        <f t="shared" si="1"/>
        <v>1655</v>
      </c>
      <c r="C100" s="3">
        <v>0</v>
      </c>
      <c r="G100" s="22">
        <v>0</v>
      </c>
    </row>
    <row r="101" spans="1:7" ht="15">
      <c r="A101" s="15">
        <f t="shared" si="1"/>
        <v>1656</v>
      </c>
      <c r="C101" s="3">
        <v>-100</v>
      </c>
      <c r="G101" s="22">
        <v>-100</v>
      </c>
    </row>
    <row r="102" spans="1:7" ht="15">
      <c r="A102" s="15">
        <f t="shared" si="1"/>
        <v>1657</v>
      </c>
      <c r="C102" s="3"/>
      <c r="G102" s="22"/>
    </row>
    <row r="103" spans="1:7" ht="15">
      <c r="A103" s="15">
        <f t="shared" si="1"/>
        <v>1658</v>
      </c>
      <c r="C103" s="3">
        <v>50</v>
      </c>
      <c r="G103" s="22">
        <v>50</v>
      </c>
    </row>
    <row r="104" spans="1:7" ht="15">
      <c r="A104" s="15">
        <f t="shared" si="1"/>
        <v>1659</v>
      </c>
      <c r="C104" s="3">
        <v>5.555555555555558</v>
      </c>
      <c r="G104" s="22">
        <v>5.555555555555558</v>
      </c>
    </row>
    <row r="105" spans="1:7" ht="15">
      <c r="A105" s="15">
        <f t="shared" si="1"/>
        <v>1660</v>
      </c>
      <c r="C105" s="3">
        <v>-15.789473684210531</v>
      </c>
      <c r="G105" s="22">
        <v>-15.789473684210531</v>
      </c>
    </row>
    <row r="106" spans="1:7" ht="15">
      <c r="A106" s="15">
        <f t="shared" si="1"/>
        <v>1661</v>
      </c>
      <c r="C106" s="3"/>
      <c r="G106" s="22"/>
    </row>
    <row r="107" spans="1:7" ht="15">
      <c r="A107" s="15">
        <f t="shared" si="1"/>
        <v>1662</v>
      </c>
      <c r="C107" s="3"/>
      <c r="G107" s="22"/>
    </row>
    <row r="108" spans="1:7" ht="15">
      <c r="A108" s="15">
        <f t="shared" si="1"/>
        <v>1663</v>
      </c>
      <c r="C108" s="3">
        <v>58.06451612903225</v>
      </c>
      <c r="G108" s="22">
        <v>58.06451612903225</v>
      </c>
    </row>
    <row r="109" spans="1:7" ht="15">
      <c r="A109" s="15">
        <f t="shared" si="1"/>
        <v>1664</v>
      </c>
      <c r="C109" s="3">
        <v>-18.36734693877551</v>
      </c>
      <c r="G109" s="22">
        <v>-18.36734693877551</v>
      </c>
    </row>
    <row r="110" spans="1:7" ht="15">
      <c r="A110" s="15">
        <f t="shared" si="1"/>
        <v>1665</v>
      </c>
      <c r="C110" s="3"/>
      <c r="G110" s="22"/>
    </row>
    <row r="111" spans="1:7" ht="15">
      <c r="A111" s="15">
        <f t="shared" si="1"/>
        <v>1666</v>
      </c>
      <c r="C111" s="3"/>
      <c r="G111" s="22"/>
    </row>
    <row r="112" spans="1:7" ht="15">
      <c r="A112" s="15">
        <f t="shared" si="1"/>
        <v>1667</v>
      </c>
      <c r="C112" s="3"/>
      <c r="G112" s="22"/>
    </row>
    <row r="113" spans="1:7" ht="15">
      <c r="A113" s="15">
        <f t="shared" si="1"/>
        <v>1668</v>
      </c>
      <c r="C113" s="3"/>
      <c r="G113" s="22"/>
    </row>
    <row r="114" spans="1:7" ht="15">
      <c r="A114" s="15">
        <f t="shared" si="1"/>
        <v>1669</v>
      </c>
      <c r="C114" s="3">
        <v>0</v>
      </c>
      <c r="G114" s="22">
        <v>0</v>
      </c>
    </row>
    <row r="115" spans="1:7" ht="15">
      <c r="A115" s="15">
        <f t="shared" si="1"/>
        <v>1670</v>
      </c>
      <c r="C115" s="3"/>
      <c r="G115" s="22"/>
    </row>
    <row r="116" spans="1:7" ht="15">
      <c r="A116" s="15">
        <f t="shared" si="1"/>
        <v>1671</v>
      </c>
      <c r="C116" s="3"/>
      <c r="G116" s="22"/>
    </row>
    <row r="117" spans="1:7" ht="15">
      <c r="A117" s="15">
        <f t="shared" si="1"/>
        <v>1672</v>
      </c>
      <c r="C117" s="3"/>
      <c r="G117" s="22"/>
    </row>
    <row r="118" spans="1:7" ht="15">
      <c r="A118" s="15">
        <f t="shared" si="1"/>
        <v>1673</v>
      </c>
      <c r="C118" s="3">
        <v>22.222222222222232</v>
      </c>
      <c r="G118" s="22">
        <v>22.222222222222232</v>
      </c>
    </row>
    <row r="119" spans="1:7" ht="15">
      <c r="A119" s="15">
        <f t="shared" si="1"/>
        <v>1674</v>
      </c>
      <c r="C119" s="3">
        <v>9.090909090909083</v>
      </c>
      <c r="G119" s="22">
        <v>9.090909090909083</v>
      </c>
    </row>
    <row r="120" spans="1:7" ht="15">
      <c r="A120" s="15">
        <f t="shared" si="1"/>
        <v>1675</v>
      </c>
      <c r="C120" s="3">
        <v>-8.333333333333337</v>
      </c>
      <c r="G120" s="22">
        <v>-8.333333333333337</v>
      </c>
    </row>
    <row r="121" spans="1:7" ht="15">
      <c r="A121" s="15">
        <f t="shared" si="1"/>
        <v>1676</v>
      </c>
      <c r="C121" s="3">
        <v>-4.545454545454541</v>
      </c>
      <c r="G121" s="22">
        <v>-4.545454545454541</v>
      </c>
    </row>
    <row r="122" spans="1:7" ht="15">
      <c r="A122" s="15">
        <f t="shared" si="1"/>
        <v>1677</v>
      </c>
      <c r="C122" s="3">
        <v>14.28571428571428</v>
      </c>
      <c r="G122" s="22">
        <v>14.28571428571428</v>
      </c>
    </row>
    <row r="123" spans="1:7" ht="15">
      <c r="A123" s="15">
        <f t="shared" si="1"/>
        <v>1678</v>
      </c>
      <c r="C123" s="3">
        <v>16.666666666666675</v>
      </c>
      <c r="G123" s="22">
        <v>16.666666666666675</v>
      </c>
    </row>
    <row r="124" spans="1:7" ht="15">
      <c r="A124" s="15">
        <f t="shared" si="1"/>
        <v>1679</v>
      </c>
      <c r="C124" s="3">
        <v>-21.42857142857143</v>
      </c>
      <c r="G124" s="22">
        <v>-21.42857142857143</v>
      </c>
    </row>
    <row r="125" spans="1:7" ht="15">
      <c r="A125" s="15">
        <f t="shared" si="1"/>
        <v>1680</v>
      </c>
      <c r="C125" s="3">
        <v>40.90909090909092</v>
      </c>
      <c r="G125" s="22">
        <v>40.90909090909092</v>
      </c>
    </row>
    <row r="126" spans="1:7" ht="15">
      <c r="A126" s="15">
        <f t="shared" si="1"/>
        <v>1681</v>
      </c>
      <c r="C126" s="3">
        <v>-12.903225806451612</v>
      </c>
      <c r="G126" s="22">
        <v>-12.903225806451612</v>
      </c>
    </row>
    <row r="127" spans="1:7" ht="15">
      <c r="A127" s="15">
        <f t="shared" si="1"/>
        <v>1682</v>
      </c>
      <c r="C127" s="3">
        <v>-11.111111111111116</v>
      </c>
      <c r="G127" s="22">
        <v>-11.111111111111116</v>
      </c>
    </row>
    <row r="128" spans="1:7" ht="15">
      <c r="A128" s="15">
        <f t="shared" si="1"/>
        <v>1683</v>
      </c>
      <c r="C128" s="3">
        <v>8.333333333333325</v>
      </c>
      <c r="G128" s="22">
        <v>8.333333333333325</v>
      </c>
    </row>
    <row r="129" spans="1:7" ht="15">
      <c r="A129" s="15">
        <f t="shared" si="1"/>
        <v>1684</v>
      </c>
      <c r="C129" s="3">
        <v>7.692307692307687</v>
      </c>
      <c r="G129" s="22">
        <v>7.692307692307687</v>
      </c>
    </row>
    <row r="130" spans="1:7" ht="15">
      <c r="A130" s="15">
        <f t="shared" si="1"/>
        <v>1685</v>
      </c>
      <c r="C130" s="3">
        <v>14.28571428571428</v>
      </c>
      <c r="G130" s="22">
        <v>14.28571428571428</v>
      </c>
    </row>
    <row r="131" spans="1:7" ht="15">
      <c r="A131" s="15">
        <f t="shared" si="1"/>
        <v>1686</v>
      </c>
      <c r="C131" s="3">
        <v>-31.25</v>
      </c>
      <c r="G131" s="22">
        <v>-31.25</v>
      </c>
    </row>
    <row r="132" spans="1:7" ht="15">
      <c r="A132" s="15">
        <f t="shared" si="1"/>
        <v>1687</v>
      </c>
      <c r="C132" s="3">
        <v>-18.181818181818176</v>
      </c>
      <c r="G132" s="22">
        <v>-18.181818181818176</v>
      </c>
    </row>
    <row r="133" spans="1:7" ht="15">
      <c r="A133" s="15">
        <f t="shared" si="1"/>
        <v>1688</v>
      </c>
      <c r="C133" s="3">
        <v>5.555555555555558</v>
      </c>
      <c r="G133" s="22">
        <v>5.555555555555558</v>
      </c>
    </row>
    <row r="134" spans="1:7" ht="15">
      <c r="A134" s="15">
        <f t="shared" si="1"/>
        <v>1689</v>
      </c>
      <c r="C134" s="3">
        <v>5.263157894736836</v>
      </c>
      <c r="G134" s="22">
        <v>5.263157894736836</v>
      </c>
    </row>
    <row r="135" spans="1:7" ht="15">
      <c r="A135" s="15">
        <f t="shared" si="1"/>
        <v>1690</v>
      </c>
      <c r="C135" s="3">
        <v>25</v>
      </c>
      <c r="G135" s="22">
        <v>25</v>
      </c>
    </row>
    <row r="136" spans="1:7" ht="15">
      <c r="A136" s="15">
        <f t="shared" si="1"/>
        <v>1691</v>
      </c>
      <c r="C136" s="3">
        <v>8.000000000000007</v>
      </c>
      <c r="G136" s="22">
        <v>8.000000000000007</v>
      </c>
    </row>
    <row r="137" spans="1:7" ht="15">
      <c r="A137" s="15">
        <f aca="true" t="shared" si="2" ref="A137:A200">A136+1</f>
        <v>1692</v>
      </c>
      <c r="C137" s="3">
        <v>7.407407407407418</v>
      </c>
      <c r="G137" s="22">
        <v>7.407407407407418</v>
      </c>
    </row>
    <row r="138" spans="1:7" ht="15">
      <c r="A138" s="15">
        <f t="shared" si="2"/>
        <v>1693</v>
      </c>
      <c r="C138" s="3">
        <v>0</v>
      </c>
      <c r="G138" s="22">
        <v>0</v>
      </c>
    </row>
    <row r="139" spans="1:7" ht="15">
      <c r="A139" s="15">
        <f t="shared" si="2"/>
        <v>1694</v>
      </c>
      <c r="C139" s="3">
        <v>34.48275862068966</v>
      </c>
      <c r="G139" s="22">
        <v>34.48275862068966</v>
      </c>
    </row>
    <row r="140" spans="1:7" ht="15">
      <c r="A140" s="15">
        <f t="shared" si="2"/>
        <v>1695</v>
      </c>
      <c r="C140" s="3">
        <v>-2.564102564102566</v>
      </c>
      <c r="G140" s="22">
        <v>-2.564102564102566</v>
      </c>
    </row>
    <row r="141" spans="1:7" ht="15">
      <c r="A141" s="15">
        <f t="shared" si="2"/>
        <v>1696</v>
      </c>
      <c r="C141" s="3">
        <v>-10.526315789473683</v>
      </c>
      <c r="G141" s="22">
        <v>-10.526315789473683</v>
      </c>
    </row>
    <row r="142" spans="1:7" ht="15">
      <c r="A142" s="15">
        <f t="shared" si="2"/>
        <v>1697</v>
      </c>
      <c r="C142" s="3">
        <v>-2.941176470588236</v>
      </c>
      <c r="G142" s="22">
        <v>-2.941176470588236</v>
      </c>
    </row>
    <row r="143" spans="1:7" ht="15">
      <c r="A143" s="15">
        <f t="shared" si="2"/>
        <v>1698</v>
      </c>
      <c r="C143" s="3">
        <v>30.303030303030297</v>
      </c>
      <c r="G143" s="22">
        <v>30.303030303030297</v>
      </c>
    </row>
    <row r="144" spans="1:7" ht="15">
      <c r="A144" s="15">
        <f t="shared" si="2"/>
        <v>1699</v>
      </c>
      <c r="C144" s="3">
        <v>4.651162790697683</v>
      </c>
      <c r="G144" s="22">
        <v>4.651162790697683</v>
      </c>
    </row>
    <row r="145" spans="1:7" ht="15">
      <c r="A145" s="15">
        <f t="shared" si="2"/>
        <v>1700</v>
      </c>
      <c r="C145" s="3">
        <v>-17.777777777777782</v>
      </c>
      <c r="G145" s="22">
        <v>-17.777777777777782</v>
      </c>
    </row>
    <row r="146" spans="1:7" ht="15">
      <c r="A146" s="15">
        <f t="shared" si="2"/>
        <v>1701</v>
      </c>
      <c r="C146" s="3">
        <v>-16.216216216216218</v>
      </c>
      <c r="G146" s="22">
        <v>-16.216216216216218</v>
      </c>
    </row>
    <row r="147" spans="1:7" ht="15">
      <c r="A147" s="15">
        <f t="shared" si="2"/>
        <v>1702</v>
      </c>
      <c r="C147" s="3">
        <v>29.032258064516125</v>
      </c>
      <c r="G147" s="22">
        <v>29.032258064516125</v>
      </c>
    </row>
    <row r="148" spans="1:7" ht="15">
      <c r="A148" s="15">
        <f t="shared" si="2"/>
        <v>1703</v>
      </c>
      <c r="C148" s="3">
        <v>42.50000000000001</v>
      </c>
      <c r="G148" s="22">
        <v>42.50000000000001</v>
      </c>
    </row>
    <row r="149" spans="1:7" ht="15">
      <c r="A149" s="15">
        <f t="shared" si="2"/>
        <v>1704</v>
      </c>
      <c r="C149" s="3">
        <v>-12.28070175438597</v>
      </c>
      <c r="G149" s="22">
        <v>-12.28070175438597</v>
      </c>
    </row>
    <row r="150" spans="1:7" ht="15">
      <c r="A150" s="15">
        <f t="shared" si="2"/>
        <v>1705</v>
      </c>
      <c r="C150" s="3">
        <v>-31.999999999999996</v>
      </c>
      <c r="G150" s="22">
        <v>-31.999999999999996</v>
      </c>
    </row>
    <row r="151" spans="1:7" ht="15">
      <c r="A151" s="15">
        <f t="shared" si="2"/>
        <v>1706</v>
      </c>
      <c r="C151" s="3">
        <v>-5.882352941176472</v>
      </c>
      <c r="G151" s="22">
        <v>-5.882352941176472</v>
      </c>
    </row>
    <row r="152" spans="1:7" ht="15">
      <c r="A152" s="15">
        <f t="shared" si="2"/>
        <v>1707</v>
      </c>
      <c r="C152" s="3">
        <v>18.75</v>
      </c>
      <c r="G152" s="22">
        <v>18.75</v>
      </c>
    </row>
    <row r="153" spans="1:7" ht="15">
      <c r="A153" s="15">
        <f t="shared" si="2"/>
        <v>1708</v>
      </c>
      <c r="C153" s="3">
        <v>0</v>
      </c>
      <c r="G153" s="22">
        <v>0</v>
      </c>
    </row>
    <row r="154" spans="1:7" ht="15">
      <c r="A154" s="15">
        <f t="shared" si="2"/>
        <v>1709</v>
      </c>
      <c r="C154" s="3">
        <v>47.36842105263157</v>
      </c>
      <c r="G154" s="22">
        <v>47.36842105263157</v>
      </c>
    </row>
    <row r="155" spans="1:7" ht="15">
      <c r="A155" s="15">
        <f t="shared" si="2"/>
        <v>1710</v>
      </c>
      <c r="C155" s="3">
        <v>16.07142857142858</v>
      </c>
      <c r="G155" s="22">
        <v>16.07142857142858</v>
      </c>
    </row>
    <row r="156" spans="1:7" ht="15">
      <c r="A156" s="15">
        <f t="shared" si="2"/>
        <v>1711</v>
      </c>
      <c r="C156" s="3">
        <v>6.153846153846154</v>
      </c>
      <c r="G156" s="22">
        <v>6.153846153846154</v>
      </c>
    </row>
    <row r="157" spans="1:7" ht="15">
      <c r="A157" s="15">
        <f t="shared" si="2"/>
        <v>1712</v>
      </c>
      <c r="C157" s="3">
        <v>7.246376811594213</v>
      </c>
      <c r="G157" s="22">
        <v>7.246376811594213</v>
      </c>
    </row>
    <row r="158" spans="1:7" ht="15">
      <c r="A158" s="15">
        <f t="shared" si="2"/>
        <v>1713</v>
      </c>
      <c r="C158" s="3">
        <v>-36.48648648648649</v>
      </c>
      <c r="G158" s="22">
        <v>-36.48648648648649</v>
      </c>
    </row>
    <row r="159" spans="1:7" ht="15">
      <c r="A159" s="15">
        <f t="shared" si="2"/>
        <v>1714</v>
      </c>
      <c r="C159" s="3">
        <v>4.255319148936176</v>
      </c>
      <c r="G159" s="22">
        <v>4.255319148936176</v>
      </c>
    </row>
    <row r="160" spans="1:7" ht="15">
      <c r="A160" s="15">
        <f t="shared" si="2"/>
        <v>1715</v>
      </c>
      <c r="C160" s="3">
        <v>-12.244897959183676</v>
      </c>
      <c r="G160" s="22">
        <v>-12.244897959183676</v>
      </c>
    </row>
    <row r="161" spans="1:7" ht="15">
      <c r="A161" s="15">
        <f t="shared" si="2"/>
        <v>1716</v>
      </c>
      <c r="C161" s="3">
        <v>-9.302325581395355</v>
      </c>
      <c r="G161" s="22">
        <v>-9.302325581395355</v>
      </c>
    </row>
    <row r="162" spans="1:7" ht="15">
      <c r="A162" s="15">
        <f t="shared" si="2"/>
        <v>1717</v>
      </c>
      <c r="C162" s="3">
        <v>-23.076923076923073</v>
      </c>
      <c r="G162" s="22">
        <v>-23.076923076923073</v>
      </c>
    </row>
    <row r="163" spans="1:7" ht="15">
      <c r="A163" s="15">
        <f t="shared" si="2"/>
        <v>1718</v>
      </c>
      <c r="C163" s="3">
        <v>-19.999999999999996</v>
      </c>
      <c r="G163" s="22">
        <v>-19.999999999999996</v>
      </c>
    </row>
    <row r="164" spans="1:7" ht="15">
      <c r="A164" s="15">
        <f t="shared" si="2"/>
        <v>1719</v>
      </c>
      <c r="C164" s="3">
        <v>25</v>
      </c>
      <c r="G164" s="22">
        <v>25</v>
      </c>
    </row>
    <row r="165" spans="1:7" ht="15">
      <c r="A165" s="15">
        <f t="shared" si="2"/>
        <v>1720</v>
      </c>
      <c r="C165" s="3">
        <v>23.33333333333334</v>
      </c>
      <c r="G165" s="22">
        <v>23.33333333333334</v>
      </c>
    </row>
    <row r="166" spans="1:7" ht="15">
      <c r="A166" s="15">
        <f t="shared" si="2"/>
        <v>1721</v>
      </c>
      <c r="C166" s="3">
        <v>2.7027027027026973</v>
      </c>
      <c r="G166" s="22">
        <v>2.7027027027026973</v>
      </c>
    </row>
    <row r="167" spans="1:7" ht="15">
      <c r="A167" s="15">
        <f t="shared" si="2"/>
        <v>1722</v>
      </c>
      <c r="C167" s="3">
        <v>-7.8947368421052655</v>
      </c>
      <c r="G167" s="22">
        <v>-7.8947368421052655</v>
      </c>
    </row>
    <row r="168" spans="1:7" ht="15">
      <c r="A168" s="15">
        <f t="shared" si="2"/>
        <v>1723</v>
      </c>
      <c r="C168" s="3">
        <v>-14.28571428571429</v>
      </c>
      <c r="G168" s="22">
        <v>-14.28571428571429</v>
      </c>
    </row>
    <row r="169" spans="1:7" ht="15">
      <c r="A169" s="15">
        <f t="shared" si="2"/>
        <v>1724</v>
      </c>
      <c r="C169" s="3">
        <v>10.000000000000009</v>
      </c>
      <c r="G169" s="22">
        <v>10.000000000000009</v>
      </c>
    </row>
    <row r="170" spans="1:7" ht="15">
      <c r="A170" s="15">
        <f t="shared" si="2"/>
        <v>1725</v>
      </c>
      <c r="C170" s="3">
        <v>6.060606060606055</v>
      </c>
      <c r="G170" s="22">
        <v>6.060606060606055</v>
      </c>
    </row>
    <row r="171" spans="1:7" ht="15">
      <c r="A171" s="15">
        <f t="shared" si="2"/>
        <v>1726</v>
      </c>
      <c r="C171" s="3">
        <v>8.571428571428562</v>
      </c>
      <c r="G171" s="22">
        <v>8.571428571428562</v>
      </c>
    </row>
    <row r="172" spans="1:7" ht="15">
      <c r="A172" s="15">
        <f t="shared" si="2"/>
        <v>1727</v>
      </c>
      <c r="C172" s="3">
        <v>-15.789473684210531</v>
      </c>
      <c r="G172" s="22">
        <v>-15.789473684210531</v>
      </c>
    </row>
    <row r="173" spans="1:7" ht="15">
      <c r="A173" s="15">
        <f t="shared" si="2"/>
        <v>1728</v>
      </c>
      <c r="C173" s="3">
        <v>6.25</v>
      </c>
      <c r="G173" s="22">
        <v>6.25</v>
      </c>
    </row>
    <row r="174" spans="1:7" ht="15">
      <c r="A174" s="15">
        <f t="shared" si="2"/>
        <v>1729</v>
      </c>
      <c r="C174" s="3">
        <v>-5.882352941176472</v>
      </c>
      <c r="G174" s="22">
        <v>-5.882352941176472</v>
      </c>
    </row>
    <row r="175" spans="1:7" ht="15">
      <c r="A175" s="15">
        <f t="shared" si="2"/>
        <v>1730</v>
      </c>
      <c r="C175" s="3">
        <v>12.5</v>
      </c>
      <c r="G175" s="22">
        <v>12.5</v>
      </c>
    </row>
    <row r="176" spans="1:7" ht="15">
      <c r="A176" s="15">
        <f t="shared" si="2"/>
        <v>1731</v>
      </c>
      <c r="C176" s="3">
        <v>-2.777777777777779</v>
      </c>
      <c r="G176" s="22">
        <v>-2.777777777777779</v>
      </c>
    </row>
    <row r="177" spans="1:7" ht="15">
      <c r="A177" s="15">
        <f t="shared" si="2"/>
        <v>1732</v>
      </c>
      <c r="C177" s="3">
        <v>11.428571428571432</v>
      </c>
      <c r="G177" s="22">
        <v>11.428571428571432</v>
      </c>
    </row>
    <row r="178" spans="1:7" ht="15">
      <c r="A178" s="15">
        <f t="shared" si="2"/>
        <v>1733</v>
      </c>
      <c r="C178" s="3">
        <v>0</v>
      </c>
      <c r="G178" s="22">
        <v>0</v>
      </c>
    </row>
    <row r="179" spans="1:7" ht="15">
      <c r="A179" s="15">
        <f t="shared" si="2"/>
        <v>1734</v>
      </c>
      <c r="C179" s="3">
        <v>5.128205128205132</v>
      </c>
      <c r="G179" s="22">
        <v>5.128205128205132</v>
      </c>
    </row>
    <row r="180" spans="1:7" ht="15">
      <c r="A180" s="15">
        <f t="shared" si="2"/>
        <v>1735</v>
      </c>
      <c r="C180" s="3">
        <v>0</v>
      </c>
      <c r="G180" s="22">
        <v>0</v>
      </c>
    </row>
    <row r="181" spans="1:7" ht="15">
      <c r="A181" s="15">
        <f t="shared" si="2"/>
        <v>1736</v>
      </c>
      <c r="C181" s="3">
        <v>4.878048780487809</v>
      </c>
      <c r="G181" s="22">
        <v>4.878048780487809</v>
      </c>
    </row>
    <row r="182" spans="1:7" ht="15">
      <c r="A182" s="15">
        <f t="shared" si="2"/>
        <v>1737</v>
      </c>
      <c r="C182" s="3">
        <v>62.7906976744186</v>
      </c>
      <c r="G182" s="22">
        <v>62.7906976744186</v>
      </c>
    </row>
    <row r="183" spans="1:7" ht="15">
      <c r="A183" s="15">
        <f t="shared" si="2"/>
        <v>1738</v>
      </c>
      <c r="C183" s="3">
        <v>-24.28571428571429</v>
      </c>
      <c r="G183" s="22">
        <v>-24.28571428571429</v>
      </c>
    </row>
    <row r="184" spans="1:7" ht="15">
      <c r="A184" s="15">
        <f t="shared" si="2"/>
        <v>1739</v>
      </c>
      <c r="C184" s="3">
        <v>-33.9622641509434</v>
      </c>
      <c r="G184" s="22">
        <v>-33.9622641509434</v>
      </c>
    </row>
    <row r="185" spans="1:7" ht="15">
      <c r="A185" s="15">
        <f t="shared" si="2"/>
        <v>1740</v>
      </c>
      <c r="C185" s="3">
        <v>22.857142857142865</v>
      </c>
      <c r="G185" s="22">
        <v>22.857142857142865</v>
      </c>
    </row>
    <row r="186" spans="1:7" ht="15">
      <c r="A186" s="15">
        <f t="shared" si="2"/>
        <v>1741</v>
      </c>
      <c r="C186" s="3">
        <v>2.3255813953488413</v>
      </c>
      <c r="G186" s="22">
        <v>2.3255813953488413</v>
      </c>
    </row>
    <row r="187" spans="1:7" ht="15">
      <c r="A187" s="15">
        <f t="shared" si="2"/>
        <v>1742</v>
      </c>
      <c r="C187" s="3">
        <v>-15.909090909090907</v>
      </c>
      <c r="G187" s="22">
        <v>-15.909090909090907</v>
      </c>
    </row>
    <row r="188" spans="1:7" ht="15">
      <c r="A188" s="15">
        <f t="shared" si="2"/>
        <v>1743</v>
      </c>
      <c r="C188" s="3">
        <v>10.81081081081081</v>
      </c>
      <c r="G188" s="22">
        <v>10.81081081081081</v>
      </c>
    </row>
    <row r="189" spans="1:7" ht="15">
      <c r="A189" s="15">
        <f t="shared" si="2"/>
        <v>1744</v>
      </c>
      <c r="C189" s="3">
        <v>9.756097560975618</v>
      </c>
      <c r="G189" s="22">
        <v>9.756097560975618</v>
      </c>
    </row>
    <row r="190" spans="1:7" ht="15">
      <c r="A190" s="15">
        <f t="shared" si="2"/>
        <v>1745</v>
      </c>
      <c r="C190" s="3">
        <v>-8.888888888888891</v>
      </c>
      <c r="G190" s="22">
        <v>-8.888888888888891</v>
      </c>
    </row>
    <row r="191" spans="1:7" ht="15">
      <c r="A191" s="15">
        <f t="shared" si="2"/>
        <v>1746</v>
      </c>
      <c r="C191" s="3">
        <v>2.4390243902439046</v>
      </c>
      <c r="G191" s="22">
        <v>2.4390243902439046</v>
      </c>
    </row>
    <row r="192" spans="1:7" ht="15">
      <c r="A192" s="15">
        <f t="shared" si="2"/>
        <v>1747</v>
      </c>
      <c r="C192" s="3">
        <v>2.3809523809523725</v>
      </c>
      <c r="G192" s="22">
        <v>2.3809523809523725</v>
      </c>
    </row>
    <row r="193" spans="1:7" ht="15">
      <c r="A193" s="15">
        <f t="shared" si="2"/>
        <v>1748</v>
      </c>
      <c r="C193" s="3">
        <v>-9.302325581395355</v>
      </c>
      <c r="G193" s="22">
        <v>-9.302325581395355</v>
      </c>
    </row>
    <row r="194" spans="1:7" ht="15">
      <c r="A194" s="15">
        <f t="shared" si="2"/>
        <v>1749</v>
      </c>
      <c r="C194" s="3">
        <v>0</v>
      </c>
      <c r="G194" s="22">
        <v>0</v>
      </c>
    </row>
    <row r="195" spans="1:7" ht="15">
      <c r="A195" s="15">
        <f t="shared" si="2"/>
        <v>1750</v>
      </c>
      <c r="C195" s="3">
        <v>12.82051282051282</v>
      </c>
      <c r="G195" s="22">
        <v>12.82051282051282</v>
      </c>
    </row>
    <row r="196" spans="1:7" ht="15">
      <c r="A196" s="15">
        <f t="shared" si="2"/>
        <v>1751</v>
      </c>
      <c r="C196" s="3">
        <v>0</v>
      </c>
      <c r="G196" s="22">
        <v>0</v>
      </c>
    </row>
    <row r="197" spans="1:7" ht="15">
      <c r="A197" s="15">
        <f t="shared" si="2"/>
        <v>1752</v>
      </c>
      <c r="C197" s="3">
        <v>-2.2727272727272707</v>
      </c>
      <c r="G197" s="22">
        <v>-2.2727272727272707</v>
      </c>
    </row>
    <row r="198" spans="1:7" ht="15">
      <c r="A198" s="15">
        <f t="shared" si="2"/>
        <v>1753</v>
      </c>
      <c r="C198" s="3">
        <v>4.651162790697683</v>
      </c>
      <c r="G198" s="22">
        <v>4.651162790697683</v>
      </c>
    </row>
    <row r="199" spans="1:7" ht="15">
      <c r="A199" s="15">
        <f t="shared" si="2"/>
        <v>1754</v>
      </c>
      <c r="C199" s="3">
        <v>-6.666666666666665</v>
      </c>
      <c r="G199" s="22">
        <v>-6.666666666666665</v>
      </c>
    </row>
    <row r="200" spans="1:7" ht="15">
      <c r="A200" s="15">
        <f t="shared" si="2"/>
        <v>1755</v>
      </c>
      <c r="C200" s="3">
        <v>4.761904761904767</v>
      </c>
      <c r="G200" s="22">
        <v>4.761904761904767</v>
      </c>
    </row>
    <row r="201" spans="1:7" ht="15">
      <c r="A201" s="15">
        <f aca="true" t="shared" si="3" ref="A201:A262">A200+1</f>
        <v>1756</v>
      </c>
      <c r="C201" s="3">
        <v>4.545454545454541</v>
      </c>
      <c r="G201" s="22">
        <v>4.545454545454541</v>
      </c>
    </row>
    <row r="202" spans="1:7" ht="15">
      <c r="A202" s="15">
        <f t="shared" si="3"/>
        <v>1757</v>
      </c>
      <c r="C202" s="3">
        <v>-8.695652173913048</v>
      </c>
      <c r="G202" s="22">
        <v>-8.695652173913048</v>
      </c>
    </row>
    <row r="203" spans="1:7" ht="15">
      <c r="A203" s="15">
        <f t="shared" si="3"/>
        <v>1758</v>
      </c>
      <c r="C203" s="3">
        <v>9.523809523809534</v>
      </c>
      <c r="G203" s="22">
        <v>9.523809523809534</v>
      </c>
    </row>
    <row r="204" spans="1:7" ht="15">
      <c r="A204" s="15">
        <f t="shared" si="3"/>
        <v>1759</v>
      </c>
      <c r="C204" s="3">
        <v>-8.695652173913048</v>
      </c>
      <c r="G204" s="22">
        <v>-8.695652173913048</v>
      </c>
    </row>
    <row r="205" spans="1:7" ht="15">
      <c r="A205" s="15">
        <f t="shared" si="3"/>
        <v>1760</v>
      </c>
      <c r="C205" s="3">
        <v>-4.761904761904767</v>
      </c>
      <c r="G205" s="22">
        <v>-4.761904761904767</v>
      </c>
    </row>
    <row r="206" spans="1:7" ht="15">
      <c r="A206" s="15">
        <f t="shared" si="3"/>
        <v>1761</v>
      </c>
      <c r="C206" s="3">
        <v>2.499999999999991</v>
      </c>
      <c r="G206" s="22">
        <v>2.499999999999991</v>
      </c>
    </row>
    <row r="207" spans="1:7" ht="15">
      <c r="A207" s="15">
        <f t="shared" si="3"/>
        <v>1762</v>
      </c>
      <c r="C207" s="3">
        <v>4.878048780487809</v>
      </c>
      <c r="G207" s="22">
        <v>4.878048780487809</v>
      </c>
    </row>
    <row r="208" spans="1:7" ht="15">
      <c r="A208" s="15">
        <f t="shared" si="3"/>
        <v>1763</v>
      </c>
      <c r="C208" s="3">
        <v>0</v>
      </c>
      <c r="G208" s="22">
        <v>0</v>
      </c>
    </row>
    <row r="209" spans="1:7" ht="15">
      <c r="A209" s="15">
        <f t="shared" si="3"/>
        <v>1764</v>
      </c>
      <c r="C209" s="3">
        <v>13.953488372093027</v>
      </c>
      <c r="G209" s="22">
        <v>13.953488372093027</v>
      </c>
    </row>
    <row r="210" spans="1:7" ht="15">
      <c r="A210" s="15">
        <f t="shared" si="3"/>
        <v>1765</v>
      </c>
      <c r="C210" s="3">
        <v>-8.163265306122447</v>
      </c>
      <c r="G210" s="22">
        <v>-8.163265306122447</v>
      </c>
    </row>
    <row r="211" spans="1:7" ht="15">
      <c r="A211" s="15">
        <f t="shared" si="3"/>
        <v>1766</v>
      </c>
      <c r="C211" s="3">
        <v>-8.888888888888891</v>
      </c>
      <c r="G211" s="22">
        <v>-8.888888888888891</v>
      </c>
    </row>
    <row r="212" spans="1:7" ht="15">
      <c r="A212" s="15">
        <f t="shared" si="3"/>
        <v>1767</v>
      </c>
      <c r="C212" s="3">
        <v>0</v>
      </c>
      <c r="G212" s="22">
        <v>0</v>
      </c>
    </row>
    <row r="213" spans="1:7" ht="15">
      <c r="A213" s="15">
        <f t="shared" si="3"/>
        <v>1768</v>
      </c>
      <c r="C213" s="3">
        <v>9.756097560975618</v>
      </c>
      <c r="G213" s="22">
        <v>9.756097560975618</v>
      </c>
    </row>
    <row r="214" spans="1:7" ht="15">
      <c r="A214" s="15">
        <f t="shared" si="3"/>
        <v>1769</v>
      </c>
      <c r="C214" s="3">
        <v>8.888888888888879</v>
      </c>
      <c r="G214" s="22">
        <v>8.888888888888879</v>
      </c>
    </row>
    <row r="215" spans="1:7" ht="15">
      <c r="A215" s="15">
        <f t="shared" si="3"/>
        <v>1770</v>
      </c>
      <c r="C215" s="3">
        <v>-12.244897959183676</v>
      </c>
      <c r="G215" s="22">
        <v>-12.244897959183676</v>
      </c>
    </row>
    <row r="216" spans="1:7" ht="15">
      <c r="A216" s="15">
        <f t="shared" si="3"/>
        <v>1771</v>
      </c>
      <c r="C216" s="3">
        <v>-4.651162790697672</v>
      </c>
      <c r="G216" s="22">
        <v>-4.651162790697672</v>
      </c>
    </row>
    <row r="217" spans="1:7" ht="15">
      <c r="A217" s="15">
        <f t="shared" si="3"/>
        <v>1772</v>
      </c>
      <c r="C217" s="3">
        <v>4.878048780487809</v>
      </c>
      <c r="G217" s="22">
        <v>4.878048780487809</v>
      </c>
    </row>
    <row r="218" spans="1:7" ht="15">
      <c r="A218" s="15">
        <f t="shared" si="3"/>
        <v>1773</v>
      </c>
      <c r="C218" s="3">
        <v>-4.651162790697672</v>
      </c>
      <c r="G218" s="22">
        <v>-4.651162790697672</v>
      </c>
    </row>
    <row r="219" spans="1:7" ht="15">
      <c r="A219" s="15">
        <f t="shared" si="3"/>
        <v>1774</v>
      </c>
      <c r="C219" s="3">
        <v>9.756097560975618</v>
      </c>
      <c r="G219" s="22">
        <v>9.756097560975618</v>
      </c>
    </row>
    <row r="220" spans="1:7" ht="15">
      <c r="A220" s="15">
        <f t="shared" si="3"/>
        <v>1775</v>
      </c>
      <c r="C220" s="3">
        <v>0</v>
      </c>
      <c r="G220" s="22">
        <v>0</v>
      </c>
    </row>
    <row r="221" spans="1:7" ht="15">
      <c r="A221" s="15">
        <f t="shared" si="3"/>
        <v>1776</v>
      </c>
      <c r="C221" s="3">
        <v>-2.2222222222222254</v>
      </c>
      <c r="G221" s="22">
        <v>-2.2222222222222254</v>
      </c>
    </row>
    <row r="222" spans="1:7" ht="15">
      <c r="A222" s="15">
        <f t="shared" si="3"/>
        <v>1777</v>
      </c>
      <c r="C222" s="3">
        <v>6.818181818181812</v>
      </c>
      <c r="G222" s="22">
        <v>6.818181818181812</v>
      </c>
    </row>
    <row r="223" spans="1:7" ht="15">
      <c r="A223" s="15">
        <f t="shared" si="3"/>
        <v>1778</v>
      </c>
      <c r="C223" s="3">
        <v>4.255319148936176</v>
      </c>
      <c r="G223" s="22">
        <v>4.255319148936176</v>
      </c>
    </row>
    <row r="224" spans="1:7" ht="15">
      <c r="A224" s="15">
        <f t="shared" si="3"/>
        <v>1779</v>
      </c>
      <c r="C224" s="3">
        <v>-6.122448979591832</v>
      </c>
      <c r="G224" s="22">
        <v>-6.122448979591832</v>
      </c>
    </row>
    <row r="225" spans="1:7" ht="15">
      <c r="A225" s="15">
        <f t="shared" si="3"/>
        <v>1780</v>
      </c>
      <c r="C225" s="3">
        <v>15.217391304347828</v>
      </c>
      <c r="G225" s="22">
        <v>15.217391304347828</v>
      </c>
    </row>
    <row r="226" spans="1:7" ht="15">
      <c r="A226" s="15">
        <f t="shared" si="3"/>
        <v>1781</v>
      </c>
      <c r="C226" s="3">
        <v>-7.547169811320753</v>
      </c>
      <c r="G226" s="22">
        <v>-7.547169811320753</v>
      </c>
    </row>
    <row r="227" spans="1:7" ht="15">
      <c r="A227" s="15">
        <f t="shared" si="3"/>
        <v>1782</v>
      </c>
      <c r="C227" s="3">
        <v>-4.081632653061229</v>
      </c>
      <c r="G227" s="22">
        <v>-4.081632653061229</v>
      </c>
    </row>
    <row r="228" spans="1:7" ht="15">
      <c r="A228" s="15">
        <f t="shared" si="3"/>
        <v>1783</v>
      </c>
      <c r="C228" s="3">
        <v>10.63829787234043</v>
      </c>
      <c r="G228" s="22">
        <v>10.63829787234043</v>
      </c>
    </row>
    <row r="229" spans="1:7" ht="15">
      <c r="A229" s="15">
        <f t="shared" si="3"/>
        <v>1784</v>
      </c>
      <c r="C229" s="3">
        <v>3.8461538461538547</v>
      </c>
      <c r="G229" s="22">
        <v>3.8461538461538547</v>
      </c>
    </row>
    <row r="230" spans="1:7" ht="15">
      <c r="A230" s="15">
        <f t="shared" si="3"/>
        <v>1785</v>
      </c>
      <c r="C230" s="3">
        <v>-7.4074074074074066</v>
      </c>
      <c r="G230" s="22">
        <v>-7.4074074074074066</v>
      </c>
    </row>
    <row r="231" spans="1:7" ht="15">
      <c r="A231" s="15">
        <f t="shared" si="3"/>
        <v>1786</v>
      </c>
      <c r="C231" s="3">
        <v>6.000000000000005</v>
      </c>
      <c r="G231" s="22">
        <v>6.000000000000005</v>
      </c>
    </row>
    <row r="232" spans="1:7" ht="15">
      <c r="A232" s="15">
        <f t="shared" si="3"/>
        <v>1787</v>
      </c>
      <c r="C232" s="3">
        <v>-1.8867924528301883</v>
      </c>
      <c r="G232" s="22">
        <v>-1.8867924528301883</v>
      </c>
    </row>
    <row r="233" spans="1:7" ht="15">
      <c r="A233" s="15">
        <f t="shared" si="3"/>
        <v>1788</v>
      </c>
      <c r="C233" s="3">
        <v>-1.9230769230769273</v>
      </c>
      <c r="G233" s="22">
        <v>-1.9230769230769273</v>
      </c>
    </row>
    <row r="234" spans="1:7" ht="15">
      <c r="A234" s="15">
        <f t="shared" si="3"/>
        <v>1789</v>
      </c>
      <c r="C234" s="3">
        <v>19.6078431372549</v>
      </c>
      <c r="G234" s="22">
        <v>19.6078431372549</v>
      </c>
    </row>
    <row r="235" spans="1:7" ht="15">
      <c r="A235" s="15">
        <f t="shared" si="3"/>
        <v>1790</v>
      </c>
      <c r="C235" s="3">
        <v>8.196721311475418</v>
      </c>
      <c r="G235" s="22">
        <v>8.196721311475418</v>
      </c>
    </row>
    <row r="236" spans="1:7" ht="15">
      <c r="A236" s="15">
        <f t="shared" si="3"/>
        <v>1791</v>
      </c>
      <c r="C236" s="3">
        <v>-9.090909090909093</v>
      </c>
      <c r="G236" s="22">
        <v>-9.090909090909093</v>
      </c>
    </row>
    <row r="237" spans="1:7" ht="15">
      <c r="A237" s="15">
        <f t="shared" si="3"/>
        <v>1792</v>
      </c>
      <c r="C237" s="3">
        <v>0</v>
      </c>
      <c r="G237" s="22">
        <v>0</v>
      </c>
    </row>
    <row r="238" spans="1:7" ht="15">
      <c r="A238" s="15">
        <f t="shared" si="3"/>
        <v>1793</v>
      </c>
      <c r="C238" s="3">
        <v>11.66666666666667</v>
      </c>
      <c r="G238" s="22">
        <v>11.66666666666667</v>
      </c>
    </row>
    <row r="239" spans="1:7" ht="15">
      <c r="A239" s="15">
        <f t="shared" si="3"/>
        <v>1794</v>
      </c>
      <c r="C239" s="3">
        <v>-5.970149253731338</v>
      </c>
      <c r="G239" s="22">
        <v>-5.970149253731338</v>
      </c>
    </row>
    <row r="240" spans="1:7" ht="15">
      <c r="A240" s="15">
        <f t="shared" si="3"/>
        <v>1795</v>
      </c>
      <c r="C240" s="3">
        <v>-1.5873015873015928</v>
      </c>
      <c r="G240" s="22">
        <v>-1.5873015873015928</v>
      </c>
    </row>
    <row r="241" spans="1:7" ht="15">
      <c r="A241" s="15">
        <f t="shared" si="3"/>
        <v>1796</v>
      </c>
      <c r="C241" s="3">
        <v>3.2258064516129004</v>
      </c>
      <c r="G241" s="22">
        <v>3.2258064516129004</v>
      </c>
    </row>
    <row r="242" spans="1:7" ht="15">
      <c r="A242" s="15">
        <f t="shared" si="3"/>
        <v>1797</v>
      </c>
      <c r="C242" s="3">
        <v>7.8125</v>
      </c>
      <c r="G242" s="22">
        <v>7.8125</v>
      </c>
    </row>
    <row r="243" spans="1:7" ht="15">
      <c r="A243" s="15">
        <f t="shared" si="3"/>
        <v>1798</v>
      </c>
      <c r="C243" s="3">
        <v>15.94202898550725</v>
      </c>
      <c r="G243" s="22">
        <v>15.94202898550725</v>
      </c>
    </row>
    <row r="244" spans="1:7" ht="15">
      <c r="A244" s="15">
        <f t="shared" si="3"/>
        <v>1799</v>
      </c>
      <c r="C244" s="3">
        <v>-1.2499999999999956</v>
      </c>
      <c r="G244" s="22">
        <v>-1.2499999999999956</v>
      </c>
    </row>
    <row r="245" spans="1:7" ht="15">
      <c r="A245" s="15">
        <f t="shared" si="3"/>
        <v>1800</v>
      </c>
      <c r="C245" s="3">
        <v>30.379746835443044</v>
      </c>
      <c r="G245" s="22">
        <v>30.379746835443044</v>
      </c>
    </row>
    <row r="246" spans="1:7" ht="15">
      <c r="A246" s="15">
        <f t="shared" si="3"/>
        <v>1801</v>
      </c>
      <c r="C246" s="3">
        <v>-5.825242718446599</v>
      </c>
      <c r="G246" s="22">
        <v>-5.825242718446599</v>
      </c>
    </row>
    <row r="247" spans="1:7" ht="15">
      <c r="A247" s="15">
        <f t="shared" si="3"/>
        <v>1802</v>
      </c>
      <c r="C247" s="3">
        <v>-4.123711340206182</v>
      </c>
      <c r="G247" s="22">
        <v>-4.123711340206182</v>
      </c>
    </row>
    <row r="248" spans="1:7" ht="15">
      <c r="A248" s="15">
        <f t="shared" si="3"/>
        <v>1803</v>
      </c>
      <c r="C248" s="3">
        <v>8.602150537634401</v>
      </c>
      <c r="G248" s="22">
        <v>8.602150537634401</v>
      </c>
    </row>
    <row r="249" spans="1:7" ht="15">
      <c r="A249" s="15">
        <f t="shared" si="3"/>
        <v>1804</v>
      </c>
      <c r="C249" s="3">
        <v>13.861386138613852</v>
      </c>
      <c r="G249" s="22">
        <v>13.861386138613852</v>
      </c>
    </row>
    <row r="250" spans="1:7" ht="15">
      <c r="A250" s="15">
        <f t="shared" si="3"/>
        <v>1805</v>
      </c>
      <c r="C250" s="3">
        <v>-14.782608695652177</v>
      </c>
      <c r="G250" s="22">
        <v>-14.782608695652177</v>
      </c>
    </row>
    <row r="251" spans="1:7" ht="15">
      <c r="A251" s="15">
        <f t="shared" si="3"/>
        <v>1806</v>
      </c>
      <c r="C251" s="3">
        <v>-6.122448979591832</v>
      </c>
      <c r="G251" s="22">
        <v>-6.122448979591832</v>
      </c>
    </row>
    <row r="252" spans="1:7" ht="15">
      <c r="A252" s="15">
        <f t="shared" si="3"/>
        <v>1807</v>
      </c>
      <c r="C252" s="3">
        <v>-1.0869565217391353</v>
      </c>
      <c r="G252" s="22">
        <v>-1.0869565217391353</v>
      </c>
    </row>
    <row r="253" spans="1:7" ht="15">
      <c r="A253" s="15">
        <f t="shared" si="3"/>
        <v>1808</v>
      </c>
      <c r="C253" s="3">
        <v>7.692307692307687</v>
      </c>
      <c r="G253" s="22">
        <v>7.692307692307687</v>
      </c>
    </row>
    <row r="254" spans="1:7" ht="15">
      <c r="A254" s="15">
        <f t="shared" si="3"/>
        <v>1809</v>
      </c>
      <c r="C254" s="3">
        <v>3.0612244897959107</v>
      </c>
      <c r="G254" s="22">
        <v>3.0612244897959107</v>
      </c>
    </row>
    <row r="255" spans="1:7" ht="15">
      <c r="A255" s="15">
        <f t="shared" si="3"/>
        <v>1810</v>
      </c>
      <c r="C255" s="3">
        <v>28.712871287128717</v>
      </c>
      <c r="G255" s="22">
        <v>28.712871287128717</v>
      </c>
    </row>
    <row r="256" spans="1:7" ht="15">
      <c r="A256" s="15">
        <f t="shared" si="3"/>
        <v>1811</v>
      </c>
      <c r="C256" s="3">
        <v>19.999999999999996</v>
      </c>
      <c r="G256" s="22">
        <v>19.999999999999996</v>
      </c>
    </row>
    <row r="257" spans="1:7" ht="15">
      <c r="A257" s="15">
        <f t="shared" si="3"/>
        <v>1812</v>
      </c>
      <c r="C257" s="3">
        <v>-14.102564102564108</v>
      </c>
      <c r="G257" s="22">
        <v>-14.102564102564108</v>
      </c>
    </row>
    <row r="258" spans="1:7" ht="15">
      <c r="A258" s="15">
        <f t="shared" si="3"/>
        <v>1813</v>
      </c>
      <c r="C258" s="3">
        <v>-16.417910447761198</v>
      </c>
      <c r="G258" s="22">
        <v>-16.417910447761198</v>
      </c>
    </row>
    <row r="259" spans="1:7" ht="15">
      <c r="A259" s="15">
        <f t="shared" si="3"/>
        <v>1814</v>
      </c>
      <c r="C259" s="3">
        <v>-14.28571428571429</v>
      </c>
      <c r="G259" s="22">
        <v>-14.28571428571429</v>
      </c>
    </row>
    <row r="260" spans="1:7" ht="15">
      <c r="A260" s="15">
        <f t="shared" si="3"/>
        <v>1815</v>
      </c>
      <c r="C260" s="3">
        <v>0</v>
      </c>
      <c r="G260" s="22">
        <v>0</v>
      </c>
    </row>
    <row r="261" spans="1:7" ht="15">
      <c r="A261" s="15">
        <f t="shared" si="3"/>
        <v>1816</v>
      </c>
      <c r="C261" s="3">
        <v>-5.2083333333333375</v>
      </c>
      <c r="G261" s="22">
        <v>-5.2083333333333375</v>
      </c>
    </row>
    <row r="262" spans="1:7" ht="15">
      <c r="A262" s="15">
        <f t="shared" si="3"/>
        <v>1817</v>
      </c>
      <c r="C262" s="3">
        <v>12.08791208791209</v>
      </c>
      <c r="G262" s="22">
        <v>12.08791208791209</v>
      </c>
    </row>
    <row r="263" spans="1:7" ht="15">
      <c r="A263" s="7">
        <v>1818</v>
      </c>
      <c r="C263" s="3">
        <v>-16.666666666666664</v>
      </c>
      <c r="G263" s="22">
        <v>-16.666666666666664</v>
      </c>
    </row>
    <row r="264" spans="1:7" ht="15">
      <c r="A264" s="7">
        <v>1819</v>
      </c>
      <c r="C264" s="3">
        <v>-23.529411764705888</v>
      </c>
      <c r="G264" s="22">
        <v>-23.529411764705888</v>
      </c>
    </row>
    <row r="265" spans="1:7" ht="15">
      <c r="A265" s="7">
        <v>1820</v>
      </c>
      <c r="C265" s="3">
        <v>-19.999999999999996</v>
      </c>
      <c r="G265" s="22">
        <v>-19.999999999999996</v>
      </c>
    </row>
    <row r="266" spans="1:7" ht="15">
      <c r="A266" s="7">
        <v>1821</v>
      </c>
      <c r="C266" s="3">
        <v>5.769230769230771</v>
      </c>
      <c r="G266" s="22">
        <v>5.769230769230771</v>
      </c>
    </row>
    <row r="267" spans="1:7" ht="15">
      <c r="A267" s="7">
        <v>1822</v>
      </c>
      <c r="C267" s="3">
        <v>16.36363636363636</v>
      </c>
      <c r="G267" s="22">
        <v>16.36363636363636</v>
      </c>
    </row>
    <row r="268" spans="1:7" ht="15">
      <c r="A268" s="7">
        <v>1823</v>
      </c>
      <c r="C268" s="3">
        <v>3.125</v>
      </c>
      <c r="G268" s="22">
        <v>3.125</v>
      </c>
    </row>
    <row r="269" spans="1:7" ht="15">
      <c r="A269" s="7">
        <v>1824</v>
      </c>
      <c r="C269" s="3">
        <v>6.060606060606055</v>
      </c>
      <c r="G269" s="22">
        <v>6.060606060606055</v>
      </c>
    </row>
    <row r="270" spans="1:7" ht="15">
      <c r="A270" s="7">
        <v>1825</v>
      </c>
      <c r="C270" s="3">
        <v>-9.999999999999998</v>
      </c>
      <c r="G270" s="22">
        <v>-9.999999999999998</v>
      </c>
    </row>
    <row r="271" spans="1:7" ht="15">
      <c r="A271" s="7">
        <v>1826</v>
      </c>
      <c r="C271" s="3">
        <v>0</v>
      </c>
      <c r="G271" s="22">
        <v>0</v>
      </c>
    </row>
    <row r="272" spans="1:7" ht="15">
      <c r="A272" s="7">
        <v>1827</v>
      </c>
      <c r="C272" s="3">
        <v>-6.349206349206349</v>
      </c>
      <c r="G272" s="22">
        <v>-6.349206349206349</v>
      </c>
    </row>
    <row r="273" spans="1:7" ht="15">
      <c r="A273" s="7">
        <v>1828</v>
      </c>
      <c r="C273" s="3">
        <v>-8.47457627118644</v>
      </c>
      <c r="G273" s="22">
        <v>-8.47457627118644</v>
      </c>
    </row>
    <row r="274" spans="1:7" ht="15">
      <c r="A274" s="7">
        <v>1829</v>
      </c>
      <c r="C274" s="3">
        <v>7.407407407407418</v>
      </c>
      <c r="G274" s="22">
        <v>7.407407407407418</v>
      </c>
    </row>
    <row r="275" spans="1:7" ht="15">
      <c r="A275" s="7">
        <v>1830</v>
      </c>
      <c r="C275" s="3">
        <v>-10.344827586206895</v>
      </c>
      <c r="G275" s="22">
        <v>-10.344827586206895</v>
      </c>
    </row>
    <row r="276" spans="1:7" ht="15">
      <c r="A276" s="7">
        <v>1831</v>
      </c>
      <c r="C276" s="3">
        <v>11.538461538461542</v>
      </c>
      <c r="G276" s="22">
        <v>11.538461538461542</v>
      </c>
    </row>
    <row r="277" spans="1:7" ht="15">
      <c r="A277" s="7">
        <v>1832</v>
      </c>
      <c r="C277" s="3">
        <v>-8.62068965517241</v>
      </c>
      <c r="G277" s="22">
        <v>-8.62068965517241</v>
      </c>
    </row>
    <row r="278" spans="1:7" ht="15">
      <c r="A278" s="7">
        <v>1833</v>
      </c>
      <c r="C278" s="3">
        <v>-13.207547169811317</v>
      </c>
      <c r="G278" s="22">
        <v>-13.207547169811317</v>
      </c>
    </row>
    <row r="279" spans="1:7" ht="15">
      <c r="A279" s="7">
        <v>1834</v>
      </c>
      <c r="C279" s="3">
        <v>21.739130434782616</v>
      </c>
      <c r="G279" s="22">
        <v>21.739130434782616</v>
      </c>
    </row>
    <row r="280" spans="1:7" ht="15">
      <c r="A280" s="7">
        <v>1835</v>
      </c>
      <c r="C280" s="3">
        <v>25</v>
      </c>
      <c r="G280" s="22">
        <v>25</v>
      </c>
    </row>
    <row r="281" spans="1:7" ht="15">
      <c r="A281" s="7">
        <v>1836</v>
      </c>
      <c r="C281" s="3">
        <v>-9.999999999999998</v>
      </c>
      <c r="G281" s="22">
        <v>-9.999999999999998</v>
      </c>
    </row>
    <row r="282" spans="1:7" ht="15">
      <c r="A282" s="7">
        <v>1837</v>
      </c>
      <c r="C282" s="3">
        <v>-22.22222222222222</v>
      </c>
      <c r="G282" s="22">
        <v>-22.22222222222222</v>
      </c>
    </row>
    <row r="283" spans="1:7" ht="15">
      <c r="A283" s="7">
        <v>1838</v>
      </c>
      <c r="C283" s="3">
        <v>0</v>
      </c>
      <c r="G283" s="22">
        <v>0</v>
      </c>
    </row>
    <row r="284" spans="1:7" ht="15">
      <c r="A284" s="7">
        <v>1839</v>
      </c>
      <c r="C284" s="3">
        <v>4.081632653061229</v>
      </c>
      <c r="G284" s="22">
        <v>4.081632653061229</v>
      </c>
    </row>
    <row r="285" spans="1:7" ht="15">
      <c r="A285" s="7">
        <v>1840</v>
      </c>
      <c r="C285" s="3">
        <v>13.725490196078427</v>
      </c>
      <c r="G285" s="22">
        <v>13.725490196078427</v>
      </c>
    </row>
    <row r="286" spans="1:7" ht="15">
      <c r="A286" s="7">
        <v>1841</v>
      </c>
      <c r="C286" s="3">
        <v>5.1724137931034475</v>
      </c>
      <c r="G286" s="22">
        <v>5.1724137931034475</v>
      </c>
    </row>
    <row r="287" spans="1:7" ht="15">
      <c r="A287" s="7">
        <v>1842</v>
      </c>
      <c r="C287" s="3">
        <v>-11.475409836065575</v>
      </c>
      <c r="G287" s="22">
        <v>-11.475409836065575</v>
      </c>
    </row>
    <row r="288" spans="1:7" ht="15">
      <c r="A288" s="7">
        <v>1843</v>
      </c>
      <c r="C288" s="3">
        <v>-7.4074074074074066</v>
      </c>
      <c r="G288" s="22">
        <v>-7.4074074074074066</v>
      </c>
    </row>
    <row r="289" spans="1:7" ht="15">
      <c r="A289" s="7">
        <v>1844</v>
      </c>
      <c r="C289" s="3">
        <v>-16.000000000000004</v>
      </c>
      <c r="G289" s="22">
        <v>-16.000000000000004</v>
      </c>
    </row>
    <row r="290" spans="1:7" ht="15">
      <c r="A290" s="7">
        <v>1845</v>
      </c>
      <c r="C290" s="3">
        <v>0</v>
      </c>
      <c r="G290" s="22">
        <v>0</v>
      </c>
    </row>
    <row r="291" spans="1:7" ht="15">
      <c r="A291" s="7">
        <v>1846</v>
      </c>
      <c r="C291" s="3">
        <v>28.57142857142858</v>
      </c>
      <c r="G291" s="22">
        <v>28.57142857142858</v>
      </c>
    </row>
    <row r="292" spans="1:7" ht="15">
      <c r="A292" s="7">
        <v>1847</v>
      </c>
      <c r="C292" s="3">
        <v>-5.555555555555558</v>
      </c>
      <c r="G292" s="22">
        <v>-5.555555555555558</v>
      </c>
    </row>
    <row r="293" spans="1:7" ht="15">
      <c r="A293" s="7">
        <v>1848</v>
      </c>
      <c r="C293" s="3">
        <v>-11.764705882352944</v>
      </c>
      <c r="G293" s="22">
        <v>-11.764705882352944</v>
      </c>
    </row>
    <row r="294" spans="1:7" ht="15">
      <c r="A294" s="7">
        <v>1849</v>
      </c>
      <c r="C294" s="3">
        <v>6.666666666666665</v>
      </c>
      <c r="G294" s="22">
        <v>6.666666666666665</v>
      </c>
    </row>
    <row r="295" spans="1:7" ht="15">
      <c r="A295" s="7">
        <v>1850</v>
      </c>
      <c r="C295" s="3">
        <v>14.583333333333325</v>
      </c>
      <c r="G295" s="22">
        <v>14.583333333333325</v>
      </c>
    </row>
    <row r="296" spans="1:7" ht="15">
      <c r="A296" s="7">
        <v>1851</v>
      </c>
      <c r="C296" s="3">
        <v>-9.090909090909093</v>
      </c>
      <c r="G296" s="22">
        <v>-9.090909090909093</v>
      </c>
    </row>
    <row r="297" spans="1:7" ht="15">
      <c r="A297" s="7">
        <v>1852</v>
      </c>
      <c r="C297" s="3">
        <v>-2.0000000000000018</v>
      </c>
      <c r="G297" s="22">
        <v>-2.0000000000000018</v>
      </c>
    </row>
    <row r="298" spans="1:7" ht="15">
      <c r="A298" s="7">
        <v>1853</v>
      </c>
      <c r="C298" s="3">
        <v>26.530612244897966</v>
      </c>
      <c r="G298" s="22">
        <v>26.530612244897966</v>
      </c>
    </row>
    <row r="299" spans="1:7" ht="15">
      <c r="A299" s="7">
        <v>1854</v>
      </c>
      <c r="C299" s="3">
        <v>22.580645161290324</v>
      </c>
      <c r="G299" s="22">
        <v>22.580645161290324</v>
      </c>
    </row>
    <row r="300" spans="1:7" ht="15">
      <c r="A300" s="7">
        <v>1855</v>
      </c>
      <c r="C300" s="3">
        <v>-2.631578947368418</v>
      </c>
      <c r="G300" s="22">
        <v>-2.631578947368418</v>
      </c>
    </row>
    <row r="301" spans="1:7" ht="15">
      <c r="A301" s="7">
        <v>1856</v>
      </c>
      <c r="C301" s="3">
        <v>25.67567567567568</v>
      </c>
      <c r="G301" s="22">
        <v>25.67567567567568</v>
      </c>
    </row>
    <row r="302" spans="1:7" ht="15">
      <c r="A302" s="7">
        <v>1857</v>
      </c>
      <c r="C302" s="3">
        <v>-17.204301075268813</v>
      </c>
      <c r="G302" s="22">
        <v>-17.204301075268813</v>
      </c>
    </row>
    <row r="303" spans="1:7" ht="15">
      <c r="A303" s="7">
        <v>1858</v>
      </c>
      <c r="C303" s="3">
        <v>-9.090909090909093</v>
      </c>
      <c r="G303" s="22">
        <v>-9.090909090909093</v>
      </c>
    </row>
    <row r="304" spans="1:7" ht="15">
      <c r="A304" s="7">
        <v>1859</v>
      </c>
      <c r="C304" s="3">
        <v>11.428571428571432</v>
      </c>
      <c r="G304" s="22">
        <v>11.428571428571432</v>
      </c>
    </row>
    <row r="305" spans="1:7" ht="15">
      <c r="A305" s="7">
        <v>1860</v>
      </c>
      <c r="C305" s="3">
        <v>-3.8461538461538436</v>
      </c>
      <c r="G305" s="22">
        <v>-3.8461538461538436</v>
      </c>
    </row>
    <row r="306" spans="1:7" ht="15">
      <c r="A306" s="7">
        <v>1861</v>
      </c>
      <c r="C306" s="3">
        <v>6.666666666666665</v>
      </c>
      <c r="G306" s="22">
        <v>6.666666666666665</v>
      </c>
    </row>
    <row r="307" spans="1:7" ht="15">
      <c r="A307" s="7">
        <v>1862</v>
      </c>
      <c r="C307" s="3">
        <v>1.2499999999999956</v>
      </c>
      <c r="G307" s="22">
        <v>1.2499999999999956</v>
      </c>
    </row>
    <row r="308" spans="1:7" ht="15">
      <c r="A308" s="7">
        <v>1863</v>
      </c>
      <c r="C308" s="3">
        <v>-4.938271604938271</v>
      </c>
      <c r="G308" s="22">
        <v>-4.938271604938271</v>
      </c>
    </row>
    <row r="309" spans="1:7" ht="15">
      <c r="A309" s="7">
        <v>1864</v>
      </c>
      <c r="C309" s="3">
        <v>3.8961038961038863</v>
      </c>
      <c r="G309" s="22">
        <v>3.8961038961038863</v>
      </c>
    </row>
    <row r="310" spans="1:7" ht="15">
      <c r="A310" s="7">
        <v>1865</v>
      </c>
      <c r="C310" s="3">
        <v>-3.749999999999998</v>
      </c>
      <c r="G310" s="22">
        <v>-3.749999999999998</v>
      </c>
    </row>
    <row r="311" spans="1:7" ht="15">
      <c r="A311" s="7">
        <v>1866</v>
      </c>
      <c r="C311" s="3">
        <v>3.8961038961038863</v>
      </c>
      <c r="G311" s="22">
        <v>3.8961038961038863</v>
      </c>
    </row>
    <row r="312" spans="1:7" ht="15">
      <c r="A312" s="7">
        <v>1867</v>
      </c>
      <c r="C312" s="3">
        <v>6.25</v>
      </c>
      <c r="G312" s="22">
        <v>6.25</v>
      </c>
    </row>
    <row r="313" spans="1:7" ht="15">
      <c r="A313" s="7">
        <v>1868</v>
      </c>
      <c r="C313" s="3">
        <v>-5.882352941176472</v>
      </c>
      <c r="G313" s="22">
        <v>-5.882352941176472</v>
      </c>
    </row>
    <row r="314" spans="1:7" ht="15">
      <c r="A314" s="7">
        <v>1869</v>
      </c>
      <c r="C314" s="3">
        <v>-1.2499999999999956</v>
      </c>
      <c r="G314" s="22">
        <v>-1.2499999999999956</v>
      </c>
    </row>
    <row r="315" spans="1:7" ht="15">
      <c r="A315" s="7">
        <v>1870</v>
      </c>
      <c r="C315" s="3">
        <v>-6.329113924050633</v>
      </c>
      <c r="G315" s="22">
        <v>-6.329113924050633</v>
      </c>
    </row>
    <row r="316" spans="1:7" ht="15">
      <c r="A316" s="7">
        <v>1871</v>
      </c>
      <c r="C316" s="3">
        <v>-2.7027027027026973</v>
      </c>
      <c r="G316" s="22">
        <v>-2.7027027027026973</v>
      </c>
    </row>
    <row r="317" spans="1:7" ht="15">
      <c r="A317" s="7">
        <v>1872</v>
      </c>
      <c r="C317" s="3">
        <v>0</v>
      </c>
      <c r="G317" s="22">
        <v>0</v>
      </c>
    </row>
    <row r="318" spans="1:7" ht="15">
      <c r="A318" s="7">
        <v>1873</v>
      </c>
      <c r="C318" s="3">
        <v>31.944444444444443</v>
      </c>
      <c r="G318" s="22">
        <v>31.944444444444443</v>
      </c>
    </row>
    <row r="319" spans="1:7" ht="15">
      <c r="A319" s="7">
        <v>1874</v>
      </c>
      <c r="C319" s="3">
        <v>-17.894736842105264</v>
      </c>
      <c r="G319" s="22">
        <v>-17.894736842105264</v>
      </c>
    </row>
    <row r="320" spans="1:7" ht="15">
      <c r="A320" s="7">
        <v>1875</v>
      </c>
      <c r="C320" s="3">
        <v>1.2820512820512775</v>
      </c>
      <c r="G320" s="22">
        <v>1.2820512820512775</v>
      </c>
    </row>
    <row r="321" spans="1:7" ht="15">
      <c r="A321" s="7">
        <v>1876</v>
      </c>
      <c r="C321" s="3">
        <v>1.2658227848101333</v>
      </c>
      <c r="G321" s="22">
        <v>1.2658227848101333</v>
      </c>
    </row>
    <row r="322" spans="1:7" ht="15">
      <c r="A322" s="7">
        <v>1877</v>
      </c>
      <c r="C322" s="3">
        <v>13.749999999999996</v>
      </c>
      <c r="G322" s="22">
        <v>13.749999999999996</v>
      </c>
    </row>
    <row r="323" spans="1:7" ht="15">
      <c r="A323" s="7">
        <v>1878</v>
      </c>
      <c r="C323" s="3">
        <v>-1.098901098901095</v>
      </c>
      <c r="G323" s="22">
        <v>-1.098901098901095</v>
      </c>
    </row>
    <row r="324" spans="1:7" ht="15">
      <c r="A324" s="7">
        <v>1879</v>
      </c>
      <c r="C324" s="3">
        <v>-4.444444444444439</v>
      </c>
      <c r="G324" s="22">
        <v>-4.444444444444439</v>
      </c>
    </row>
    <row r="325" spans="1:7" ht="15">
      <c r="A325" s="7">
        <v>1880</v>
      </c>
      <c r="C325" s="3">
        <v>-6.976744186046513</v>
      </c>
      <c r="G325" s="22">
        <v>-6.976744186046513</v>
      </c>
    </row>
    <row r="326" spans="1:7" ht="15">
      <c r="A326" s="7">
        <v>1881</v>
      </c>
      <c r="C326" s="3">
        <v>2.499999999999991</v>
      </c>
      <c r="G326" s="22">
        <v>2.499999999999991</v>
      </c>
    </row>
    <row r="327" spans="1:7" ht="15">
      <c r="A327" s="7">
        <v>1882</v>
      </c>
      <c r="C327" s="3">
        <v>1.2195121951219523</v>
      </c>
      <c r="G327" s="22">
        <v>1.2195121951219523</v>
      </c>
    </row>
    <row r="328" spans="1:7" ht="15">
      <c r="A328" s="7">
        <v>1883</v>
      </c>
      <c r="C328" s="3">
        <v>-4.81927710843374</v>
      </c>
      <c r="G328" s="22">
        <v>-4.81927710843374</v>
      </c>
    </row>
    <row r="329" spans="1:7" ht="15">
      <c r="A329" s="7">
        <v>1884</v>
      </c>
      <c r="C329" s="3">
        <v>-7.594936708860756</v>
      </c>
      <c r="G329" s="22">
        <v>-7.594936708860756</v>
      </c>
    </row>
    <row r="330" spans="1:7" ht="15">
      <c r="A330" s="7">
        <v>1885</v>
      </c>
      <c r="C330" s="3">
        <v>-4.109589041095896</v>
      </c>
      <c r="G330" s="22">
        <v>-4.109589041095896</v>
      </c>
    </row>
    <row r="331" spans="1:7" ht="15">
      <c r="A331" s="7">
        <v>1886</v>
      </c>
      <c r="C331" s="3">
        <v>2.857142857142847</v>
      </c>
      <c r="G331" s="22">
        <v>2.857142857142847</v>
      </c>
    </row>
    <row r="332" spans="1:7" ht="15">
      <c r="A332" s="7">
        <v>1887</v>
      </c>
      <c r="C332" s="3">
        <v>-2.777777777777779</v>
      </c>
      <c r="G332" s="22">
        <v>-2.777777777777779</v>
      </c>
    </row>
    <row r="333" spans="1:7" ht="15">
      <c r="A333" s="7">
        <v>1888</v>
      </c>
      <c r="C333" s="3">
        <v>0</v>
      </c>
      <c r="G333" s="22">
        <v>0</v>
      </c>
    </row>
    <row r="334" spans="1:7" ht="15">
      <c r="A334" s="7">
        <v>1889</v>
      </c>
      <c r="C334" s="3">
        <v>8.571428571428562</v>
      </c>
      <c r="G334" s="22">
        <v>8.571428571428562</v>
      </c>
    </row>
    <row r="335" spans="1:7" ht="15">
      <c r="A335" s="7">
        <v>1890</v>
      </c>
      <c r="C335" s="3">
        <v>13.157894736842103</v>
      </c>
      <c r="G335" s="22">
        <v>13.157894736842103</v>
      </c>
    </row>
    <row r="336" spans="1:7" ht="15">
      <c r="A336" s="7">
        <v>1891</v>
      </c>
      <c r="C336" s="3">
        <v>-3.488372093023251</v>
      </c>
      <c r="G336" s="22">
        <v>-3.488372093023251</v>
      </c>
    </row>
    <row r="337" spans="1:7" ht="15">
      <c r="A337" s="7">
        <v>1892</v>
      </c>
      <c r="C337" s="3">
        <v>2.4096385542168752</v>
      </c>
      <c r="G337" s="22">
        <v>2.4096385542168752</v>
      </c>
    </row>
    <row r="338" spans="1:7" ht="15">
      <c r="A338" s="7">
        <v>1893</v>
      </c>
      <c r="C338" s="3">
        <v>2.35294117647058</v>
      </c>
      <c r="G338" s="22">
        <v>2.35294117647058</v>
      </c>
    </row>
    <row r="339" spans="1:7" ht="15">
      <c r="A339" s="7">
        <v>1894</v>
      </c>
      <c r="C339" s="3">
        <v>2.298850574712641</v>
      </c>
      <c r="G339" s="22">
        <v>2.298850574712641</v>
      </c>
    </row>
    <row r="340" spans="1:7" ht="15">
      <c r="A340" s="7">
        <v>1895</v>
      </c>
      <c r="C340" s="3">
        <v>-5.61797752808989</v>
      </c>
      <c r="G340" s="22">
        <v>-5.61797752808989</v>
      </c>
    </row>
    <row r="341" spans="1:7" ht="15">
      <c r="A341" s="7">
        <v>1896</v>
      </c>
      <c r="C341" s="3">
        <v>1.1904761904761862</v>
      </c>
      <c r="G341" s="22">
        <v>1.1904761904761862</v>
      </c>
    </row>
    <row r="342" spans="1:7" ht="15">
      <c r="A342" s="7">
        <v>1897</v>
      </c>
      <c r="C342" s="3">
        <v>8.23529411764705</v>
      </c>
      <c r="G342" s="22">
        <v>8.23529411764705</v>
      </c>
    </row>
    <row r="343" spans="1:7" ht="15">
      <c r="A343" s="7">
        <v>1898</v>
      </c>
      <c r="C343" s="3">
        <v>4.347826086956519</v>
      </c>
      <c r="G343" s="22">
        <v>4.347826086956519</v>
      </c>
    </row>
    <row r="344" spans="1:7" ht="15">
      <c r="A344" s="7">
        <v>1899</v>
      </c>
      <c r="C344" s="3">
        <v>-2.083333333333337</v>
      </c>
      <c r="G344" s="22">
        <v>-2.083333333333337</v>
      </c>
    </row>
    <row r="345" spans="1:7" ht="15">
      <c r="A345" s="7">
        <v>1900</v>
      </c>
      <c r="C345" s="3">
        <v>-3.1914893617021267</v>
      </c>
      <c r="G345" s="22">
        <v>-3.1914893617021267</v>
      </c>
    </row>
    <row r="346" spans="1:7" ht="15">
      <c r="A346" s="7">
        <v>1901</v>
      </c>
      <c r="C346" s="3">
        <v>-1.098901098901095</v>
      </c>
      <c r="G346" s="22">
        <v>-1.098901098901095</v>
      </c>
    </row>
    <row r="347" spans="1:7" ht="15">
      <c r="A347" s="7">
        <v>1902</v>
      </c>
      <c r="C347" s="3">
        <v>-3.3333333333333326</v>
      </c>
      <c r="G347" s="22">
        <v>-3.3333333333333326</v>
      </c>
    </row>
    <row r="348" spans="1:7" ht="15">
      <c r="A348" s="7">
        <v>1903</v>
      </c>
      <c r="C348" s="3">
        <v>3.4482758620689724</v>
      </c>
      <c r="G348" s="22">
        <v>3.4482758620689724</v>
      </c>
    </row>
    <row r="349" spans="1:7" ht="15">
      <c r="A349" s="7">
        <v>1904</v>
      </c>
      <c r="C349" s="3">
        <v>6.666666666666665</v>
      </c>
      <c r="G349" s="22">
        <v>6.666666666666665</v>
      </c>
    </row>
    <row r="350" spans="1:7" ht="15">
      <c r="A350" s="7">
        <v>1905</v>
      </c>
      <c r="C350" s="3">
        <v>-1.041666666666663</v>
      </c>
      <c r="G350" s="22">
        <v>-1.041666666666663</v>
      </c>
    </row>
    <row r="351" spans="1:7" ht="15">
      <c r="A351" s="7">
        <v>1906</v>
      </c>
      <c r="C351" s="3">
        <v>0</v>
      </c>
      <c r="G351" s="22">
        <v>0</v>
      </c>
    </row>
    <row r="352" spans="1:7" ht="15">
      <c r="A352" s="7">
        <v>1907</v>
      </c>
      <c r="C352" s="3">
        <v>0</v>
      </c>
      <c r="G352" s="22">
        <v>0</v>
      </c>
    </row>
    <row r="353" spans="1:7" ht="15">
      <c r="A353" s="7">
        <v>1908</v>
      </c>
      <c r="C353" s="3">
        <v>1.0526315789473717</v>
      </c>
      <c r="G353" s="22">
        <v>1.0526315789473717</v>
      </c>
    </row>
    <row r="354" spans="1:7" ht="15">
      <c r="A354" s="7">
        <v>1909</v>
      </c>
      <c r="C354" s="3">
        <v>1.041666666666674</v>
      </c>
      <c r="G354" s="22">
        <v>1.041666666666674</v>
      </c>
    </row>
    <row r="355" spans="1:7" ht="15">
      <c r="A355" s="7">
        <v>1910</v>
      </c>
      <c r="C355" s="3">
        <v>-4.123711340206182</v>
      </c>
      <c r="G355" s="22">
        <v>-4.123711340206182</v>
      </c>
    </row>
    <row r="356" spans="1:7" ht="15">
      <c r="A356" s="7">
        <v>1911</v>
      </c>
      <c r="C356" s="3">
        <v>6.451612903225801</v>
      </c>
      <c r="G356" s="22">
        <v>6.451612903225801</v>
      </c>
    </row>
    <row r="357" spans="1:7" ht="15">
      <c r="A357" s="7">
        <v>1912</v>
      </c>
      <c r="C357" s="3">
        <v>-1.0101010101010055</v>
      </c>
      <c r="G357" s="22">
        <v>-1.0101010101010055</v>
      </c>
    </row>
    <row r="358" spans="1:7" ht="15">
      <c r="A358" s="7">
        <v>1913</v>
      </c>
      <c r="C358" s="3">
        <v>3.0612244897959107</v>
      </c>
      <c r="G358" s="22">
        <v>3.0612244897959107</v>
      </c>
    </row>
    <row r="359" spans="1:7" ht="15">
      <c r="A359" s="7">
        <v>1914</v>
      </c>
      <c r="C359" s="3">
        <v>-0.990099009900991</v>
      </c>
      <c r="G359" s="22">
        <v>-0.990099009900991</v>
      </c>
    </row>
    <row r="360" spans="1:7" ht="15">
      <c r="A360" s="7">
        <v>1915</v>
      </c>
      <c r="C360" s="3">
        <v>12.00000000000001</v>
      </c>
      <c r="G360" s="22">
        <v>12.00000000000001</v>
      </c>
    </row>
    <row r="361" spans="1:7" ht="15">
      <c r="A361" s="7">
        <v>1916</v>
      </c>
      <c r="C361" s="3">
        <v>22.32142857142858</v>
      </c>
      <c r="G361" s="22">
        <v>22.32142857142858</v>
      </c>
    </row>
    <row r="362" spans="1:7" ht="15">
      <c r="A362" s="7">
        <v>1917</v>
      </c>
      <c r="C362" s="3">
        <v>18.248175182481763</v>
      </c>
      <c r="G362" s="22">
        <v>18.248175182481763</v>
      </c>
    </row>
    <row r="363" spans="1:7" ht="15">
      <c r="A363" s="7">
        <v>1918</v>
      </c>
      <c r="C363" s="3">
        <v>80.8641975308642</v>
      </c>
      <c r="G363" s="22">
        <v>80.8641975308642</v>
      </c>
    </row>
    <row r="364" spans="1:7" ht="15">
      <c r="A364" s="7">
        <v>1919</v>
      </c>
      <c r="C364" s="3">
        <v>14.334470989761083</v>
      </c>
      <c r="G364" s="22">
        <v>14.334470989761083</v>
      </c>
    </row>
    <row r="365" spans="1:7" ht="15">
      <c r="A365" s="7">
        <v>1920</v>
      </c>
      <c r="C365" s="3">
        <v>73.13432835820895</v>
      </c>
      <c r="G365" s="22">
        <v>73.13432835820895</v>
      </c>
    </row>
    <row r="366" spans="1:7" ht="15">
      <c r="A366" s="7">
        <v>1921</v>
      </c>
      <c r="C366" s="3">
        <v>56.72413793103448</v>
      </c>
      <c r="G366" s="22">
        <v>56.72413793103448</v>
      </c>
    </row>
    <row r="367" spans="1:7" ht="15">
      <c r="A367" s="7">
        <v>1922</v>
      </c>
      <c r="C367" s="3">
        <v>20.902090209020898</v>
      </c>
      <c r="G367" s="22">
        <v>20.902090209020898</v>
      </c>
    </row>
    <row r="368" spans="1:7" ht="15">
      <c r="A368" s="7">
        <v>1923</v>
      </c>
      <c r="C368" s="3">
        <v>57.0518653321201</v>
      </c>
      <c r="G368" s="22">
        <v>57.0518653321201</v>
      </c>
    </row>
    <row r="369" spans="1:7" ht="15">
      <c r="A369" s="7">
        <v>1924</v>
      </c>
      <c r="C369" s="3">
        <v>38.99188876013906</v>
      </c>
      <c r="G369" s="22">
        <v>38.99188876013906</v>
      </c>
    </row>
    <row r="370" spans="1:7" ht="15">
      <c r="A370" s="7">
        <v>1925</v>
      </c>
      <c r="C370" s="3">
        <v>-3.876615256356819</v>
      </c>
      <c r="G370" s="22">
        <v>-3.876615256356819</v>
      </c>
    </row>
    <row r="371" spans="1:7" ht="15">
      <c r="A371" s="7">
        <v>1926</v>
      </c>
      <c r="C371" s="3">
        <v>-4.2497831743278365</v>
      </c>
      <c r="G371" s="22">
        <v>-4.2497831743278365</v>
      </c>
    </row>
    <row r="372" spans="1:7" ht="15">
      <c r="A372" s="7">
        <v>1927</v>
      </c>
      <c r="C372" s="3">
        <v>7.3822463768115965</v>
      </c>
      <c r="G372" s="22">
        <v>7.3822463768115965</v>
      </c>
    </row>
    <row r="373" spans="1:7" ht="15">
      <c r="A373" s="7">
        <v>1928</v>
      </c>
      <c r="C373" s="3">
        <v>-4.301982285955297</v>
      </c>
      <c r="G373" s="22">
        <v>-4.301982285955297</v>
      </c>
    </row>
    <row r="374" spans="1:7" ht="15">
      <c r="A374" s="7">
        <v>1929</v>
      </c>
      <c r="C374" s="3">
        <v>4.054649625385642</v>
      </c>
      <c r="G374" s="22">
        <v>4.054649625385642</v>
      </c>
    </row>
    <row r="375" spans="1:7" ht="15">
      <c r="A375" s="7">
        <v>1930</v>
      </c>
      <c r="C375" s="3">
        <v>-4.997882253282504</v>
      </c>
      <c r="G375" s="22">
        <v>-4.997882253282504</v>
      </c>
    </row>
    <row r="376" spans="1:7" ht="15">
      <c r="A376" s="7">
        <v>1931</v>
      </c>
      <c r="C376" s="3">
        <v>-11.279536335265272</v>
      </c>
      <c r="G376" s="22">
        <v>-11.279536335265272</v>
      </c>
    </row>
    <row r="377" spans="1:7" ht="15">
      <c r="A377" s="7">
        <v>1932</v>
      </c>
      <c r="C377" s="3">
        <v>-2.0603015075376874</v>
      </c>
      <c r="G377" s="22">
        <v>-2.0603015075376874</v>
      </c>
    </row>
    <row r="378" spans="1:7" ht="15">
      <c r="A378" s="7">
        <v>1933</v>
      </c>
      <c r="C378" s="3">
        <v>-0.05130836326321386</v>
      </c>
      <c r="G378" s="22">
        <v>-0.05130836326321386</v>
      </c>
    </row>
    <row r="379" spans="1:7" ht="15">
      <c r="A379" s="7">
        <v>1934</v>
      </c>
      <c r="C379" s="3">
        <v>1.0266940451745477</v>
      </c>
      <c r="G379" s="22">
        <v>1.0266940451745477</v>
      </c>
    </row>
    <row r="380" spans="1:7" ht="15">
      <c r="A380" s="7">
        <v>1935</v>
      </c>
      <c r="C380" s="3">
        <v>0.20325203252031798</v>
      </c>
      <c r="G380" s="22">
        <v>0.20325203252031798</v>
      </c>
    </row>
    <row r="381" spans="1:7" ht="15">
      <c r="A381" s="7">
        <v>1936</v>
      </c>
      <c r="C381" s="3">
        <v>2.535496957403649</v>
      </c>
      <c r="G381" s="22">
        <v>2.535496957403649</v>
      </c>
    </row>
    <row r="382" spans="1:7" ht="15">
      <c r="A382" s="7">
        <v>1937</v>
      </c>
      <c r="C382" s="3">
        <v>3.956478733926816</v>
      </c>
      <c r="G382" s="22">
        <v>3.956478733926816</v>
      </c>
    </row>
    <row r="383" spans="1:7" ht="15">
      <c r="A383" s="7">
        <v>1938</v>
      </c>
      <c r="C383" s="3">
        <v>-3.092293054234063</v>
      </c>
      <c r="G383" s="22">
        <v>-3.092293054234063</v>
      </c>
    </row>
    <row r="384" spans="1:7" ht="15">
      <c r="A384" s="7">
        <v>1939</v>
      </c>
      <c r="C384" s="3">
        <v>-5.841924398625431</v>
      </c>
      <c r="G384" s="22">
        <v>-5.841924398625431</v>
      </c>
    </row>
    <row r="385" spans="1:7" ht="15">
      <c r="A385" s="7">
        <v>1940</v>
      </c>
      <c r="C385" s="3">
        <v>4.744525547445266</v>
      </c>
      <c r="G385" s="22">
        <v>4.744525547445266</v>
      </c>
    </row>
    <row r="386" spans="1:7" ht="15">
      <c r="A386" s="7">
        <v>1941</v>
      </c>
      <c r="C386" s="3">
        <v>12.394225983076158</v>
      </c>
      <c r="G386" s="22">
        <v>12.394225983076158</v>
      </c>
    </row>
    <row r="387" spans="1:7" ht="15">
      <c r="A387" s="7">
        <v>1942</v>
      </c>
      <c r="C387" s="3">
        <v>22.143489813994677</v>
      </c>
      <c r="G387" s="22">
        <v>22.143489813994677</v>
      </c>
    </row>
    <row r="388" spans="1:7" ht="15">
      <c r="A388" s="7">
        <v>1943</v>
      </c>
      <c r="C388" s="3">
        <v>13.052936910804934</v>
      </c>
      <c r="G388" s="22">
        <v>13.052936910804934</v>
      </c>
    </row>
    <row r="389" spans="1:7" ht="15">
      <c r="A389" s="7">
        <v>1944</v>
      </c>
      <c r="C389" s="3">
        <v>2.8864656831302016</v>
      </c>
      <c r="G389" s="22">
        <v>2.8864656831302016</v>
      </c>
    </row>
    <row r="390" spans="1:7" ht="15">
      <c r="A390" s="7">
        <v>1945</v>
      </c>
      <c r="C390" s="3">
        <v>9.008728179551117</v>
      </c>
      <c r="G390" s="22">
        <v>9.008728179551117</v>
      </c>
    </row>
    <row r="391" spans="1:7" ht="15">
      <c r="A391" s="7">
        <v>1946</v>
      </c>
      <c r="C391" s="3">
        <v>13.811838718901924</v>
      </c>
      <c r="G391" s="22">
        <v>13.811838718901924</v>
      </c>
    </row>
    <row r="392" spans="1:7" ht="15">
      <c r="A392" s="7">
        <v>1947</v>
      </c>
      <c r="C392" s="3">
        <v>3.090452261306531</v>
      </c>
      <c r="G392" s="22">
        <v>3.090452261306531</v>
      </c>
    </row>
    <row r="393" spans="1:7" ht="15">
      <c r="A393" s="7">
        <v>1948</v>
      </c>
      <c r="C393" s="3">
        <v>-17.59688033146478</v>
      </c>
      <c r="G393" s="22">
        <v>-17.59688033146478</v>
      </c>
    </row>
    <row r="394" spans="1:7" ht="15">
      <c r="A394" s="7">
        <v>1949</v>
      </c>
      <c r="C394" s="3">
        <v>15.94202898550725</v>
      </c>
      <c r="G394" s="22">
        <v>15.94202898550725</v>
      </c>
    </row>
    <row r="395" spans="1:7" ht="15">
      <c r="A395" s="7">
        <v>1950</v>
      </c>
      <c r="C395" s="3">
        <v>-2.5765306122448983</v>
      </c>
      <c r="G395" s="22">
        <v>-2.5765306122448983</v>
      </c>
    </row>
    <row r="396" spans="1:7" ht="15">
      <c r="A396" s="7">
        <v>1951</v>
      </c>
      <c r="C396" s="3">
        <v>1.3877978528410662</v>
      </c>
      <c r="G396" s="22">
        <v>1.3877978528410662</v>
      </c>
    </row>
    <row r="397" spans="1:7" ht="15">
      <c r="A397" s="7">
        <v>1952</v>
      </c>
      <c r="C397" s="3">
        <v>0.15495867768595684</v>
      </c>
      <c r="G397" s="22">
        <v>0.15495867768595684</v>
      </c>
    </row>
    <row r="398" spans="1:7" ht="15">
      <c r="A398" s="7">
        <v>1953</v>
      </c>
      <c r="C398" s="3">
        <v>0.902527075812265</v>
      </c>
      <c r="G398" s="22">
        <v>0.902527075812265</v>
      </c>
    </row>
    <row r="399" spans="1:7" ht="15">
      <c r="A399" s="7">
        <v>1954</v>
      </c>
      <c r="C399" s="3">
        <v>0.7922310247891584</v>
      </c>
      <c r="G399" s="22">
        <v>0.7922310247891584</v>
      </c>
    </row>
    <row r="400" spans="1:7" ht="15">
      <c r="A400" s="7">
        <v>1955</v>
      </c>
      <c r="C400" s="3">
        <v>3.3722109533468547</v>
      </c>
      <c r="G400" s="22">
        <v>3.3722109533468547</v>
      </c>
    </row>
    <row r="401" spans="1:7" ht="15">
      <c r="A401" s="7">
        <v>1956</v>
      </c>
      <c r="C401" s="3">
        <v>4.390483198430228</v>
      </c>
      <c r="G401" s="22">
        <v>4.390483198430228</v>
      </c>
    </row>
    <row r="402" spans="1:7" ht="15">
      <c r="A402" s="7">
        <v>1957</v>
      </c>
      <c r="C402" s="3">
        <v>0.02349624060149491</v>
      </c>
      <c r="G402" s="22">
        <v>0.02349624060149491</v>
      </c>
    </row>
    <row r="403" spans="1:7" ht="15">
      <c r="A403" s="7">
        <v>1958</v>
      </c>
      <c r="C403" s="3">
        <v>1.432933991073515</v>
      </c>
      <c r="G403" s="22">
        <v>1.432933991073515</v>
      </c>
    </row>
    <row r="404" spans="1:7" ht="15">
      <c r="A404" s="7">
        <v>1959</v>
      </c>
      <c r="C404" s="3">
        <v>1.320055581287627</v>
      </c>
      <c r="G404" s="22">
        <v>1.320055581287627</v>
      </c>
    </row>
    <row r="405" spans="1:7" ht="15">
      <c r="A405" s="7">
        <v>1960</v>
      </c>
      <c r="C405" s="3">
        <v>2.217142857142851</v>
      </c>
      <c r="G405" s="22">
        <v>2.217142857142851</v>
      </c>
    </row>
    <row r="406" spans="1:7" ht="15">
      <c r="A406" s="7">
        <v>1961</v>
      </c>
      <c r="C406" s="3">
        <v>-0.24597495527728386</v>
      </c>
      <c r="G406" s="22">
        <v>-0.24597495527728386</v>
      </c>
    </row>
    <row r="407" spans="1:7" ht="15">
      <c r="A407" s="7">
        <v>1962</v>
      </c>
      <c r="C407" s="3">
        <v>-0.04483299708585298</v>
      </c>
      <c r="G407" s="22">
        <v>-0.04483299708585298</v>
      </c>
    </row>
    <row r="408" spans="1:7" ht="15">
      <c r="A408" s="7">
        <v>1963</v>
      </c>
      <c r="C408" s="3">
        <v>2.601480152500568</v>
      </c>
      <c r="G408" s="22">
        <v>2.601480152500568</v>
      </c>
    </row>
    <row r="409" spans="1:7" ht="15">
      <c r="A409" s="7">
        <v>1964</v>
      </c>
      <c r="C409" s="3">
        <v>4.896174863387981</v>
      </c>
      <c r="G409" s="22">
        <v>4.896174863387981</v>
      </c>
    </row>
    <row r="410" spans="1:7" ht="15">
      <c r="A410" s="7">
        <v>1965</v>
      </c>
      <c r="C410" s="3">
        <v>3.2506772244217608</v>
      </c>
      <c r="G410" s="22">
        <v>3.2506772244217608</v>
      </c>
    </row>
    <row r="411" spans="1:7" ht="15">
      <c r="A411" s="7">
        <v>1966</v>
      </c>
      <c r="C411" s="3">
        <v>2.5428859737638643</v>
      </c>
      <c r="E411" s="4">
        <v>4.1739313177371296</v>
      </c>
      <c r="G411" s="22">
        <v>2.5428859737638643</v>
      </c>
    </row>
    <row r="412" spans="1:7" ht="15">
      <c r="A412" s="7">
        <v>1967</v>
      </c>
      <c r="C412" s="3">
        <v>4.172407006494794</v>
      </c>
      <c r="E412" s="4">
        <v>2.912772950816388</v>
      </c>
      <c r="G412" s="22">
        <v>4.172407006494794</v>
      </c>
    </row>
    <row r="413" spans="1:7" ht="15">
      <c r="A413" s="7">
        <v>1968</v>
      </c>
      <c r="C413" s="3">
        <v>1.9837521254487012</v>
      </c>
      <c r="E413" s="4">
        <v>2.703323714642515</v>
      </c>
      <c r="G413" s="22">
        <v>1.9837521254487012</v>
      </c>
    </row>
    <row r="414" spans="1:7" ht="15">
      <c r="A414" s="7">
        <v>1969</v>
      </c>
      <c r="C414" s="3">
        <v>2.686180066691368</v>
      </c>
      <c r="E414" s="4">
        <v>3.7459058532169394</v>
      </c>
      <c r="G414" s="22">
        <v>2.686180066691368</v>
      </c>
    </row>
    <row r="415" spans="1:7" ht="15">
      <c r="A415" s="7">
        <v>1970</v>
      </c>
      <c r="C415" s="3">
        <v>5.033375428468334</v>
      </c>
      <c r="E415" s="4">
        <v>3.914130951231032</v>
      </c>
      <c r="G415" s="22">
        <v>5.033375428468334</v>
      </c>
    </row>
    <row r="416" spans="1:7" ht="15">
      <c r="A416" s="7">
        <v>1971</v>
      </c>
      <c r="C416" s="3">
        <v>7.402954311233256</v>
      </c>
      <c r="E416" s="4">
        <v>4.340483480767053</v>
      </c>
      <c r="G416" s="22">
        <v>7.402954311233256</v>
      </c>
    </row>
    <row r="417" spans="1:7" ht="15">
      <c r="A417" s="7">
        <v>1972</v>
      </c>
      <c r="C417" s="3">
        <v>8.39596993443148</v>
      </c>
      <c r="E417" s="4">
        <v>5.45005682324374</v>
      </c>
      <c r="G417" s="22">
        <v>8.39596993443148</v>
      </c>
    </row>
    <row r="418" spans="1:7" ht="15">
      <c r="A418" s="7">
        <v>1973</v>
      </c>
      <c r="C418" s="3">
        <v>7.68663322514016</v>
      </c>
      <c r="E418" s="4">
        <v>6.951247492770444</v>
      </c>
      <c r="G418" s="22">
        <v>7.68663322514016</v>
      </c>
    </row>
    <row r="419" spans="1:7" ht="15">
      <c r="A419" s="7">
        <v>1974</v>
      </c>
      <c r="C419" s="3">
        <v>37.88190163036032</v>
      </c>
      <c r="E419" s="4">
        <v>12.679753670771174</v>
      </c>
      <c r="G419" s="22">
        <v>37.88190163036032</v>
      </c>
    </row>
    <row r="420" spans="1:7" ht="15">
      <c r="A420" s="7">
        <v>1975</v>
      </c>
      <c r="C420" s="3">
        <v>18.531399046104923</v>
      </c>
      <c r="E420" s="4">
        <v>12.771400142118267</v>
      </c>
      <c r="G420" s="22">
        <v>18.531399046104923</v>
      </c>
    </row>
    <row r="421" spans="1:7" ht="15">
      <c r="A421" s="7">
        <v>1976</v>
      </c>
      <c r="C421" s="3">
        <v>20.63877944504988</v>
      </c>
      <c r="E421" s="4">
        <v>9.199854547074732</v>
      </c>
      <c r="G421" s="22">
        <v>20.63877944504988</v>
      </c>
    </row>
    <row r="422" spans="1:7" ht="15">
      <c r="A422" s="7">
        <v>1977</v>
      </c>
      <c r="C422" s="3">
        <v>32.97199638663053</v>
      </c>
      <c r="E422" s="4">
        <v>7.071102716451266</v>
      </c>
      <c r="G422" s="22">
        <v>32.97199638663053</v>
      </c>
    </row>
    <row r="423" spans="1:7" ht="15">
      <c r="A423" s="7">
        <v>1978</v>
      </c>
      <c r="C423" s="3">
        <v>26.761078595317734</v>
      </c>
      <c r="E423" s="4">
        <v>4.47244316841608</v>
      </c>
      <c r="G423" s="22">
        <v>26.761078595317734</v>
      </c>
    </row>
    <row r="424" spans="1:7" ht="15">
      <c r="A424" s="7">
        <v>1979</v>
      </c>
      <c r="C424" s="3">
        <v>24.100259718844043</v>
      </c>
      <c r="E424" s="4">
        <v>4.469062498403117</v>
      </c>
      <c r="G424" s="22">
        <v>24.100259718844043</v>
      </c>
    </row>
    <row r="425" spans="1:7" ht="15">
      <c r="A425" s="7">
        <v>1980</v>
      </c>
      <c r="C425" s="3">
        <v>18.39683752449921</v>
      </c>
      <c r="E425" s="6">
        <v>5.862</v>
      </c>
      <c r="G425" s="22">
        <v>18.39683752449921</v>
      </c>
    </row>
    <row r="426" spans="1:7" ht="15">
      <c r="A426" s="7">
        <v>1981</v>
      </c>
      <c r="C426" s="3">
        <v>16.07979574086025</v>
      </c>
      <c r="E426" s="6">
        <v>21.152</v>
      </c>
      <c r="G426" s="22">
        <v>16.07979574086025</v>
      </c>
    </row>
    <row r="427" spans="1:7" ht="15">
      <c r="A427" s="7">
        <v>1982</v>
      </c>
      <c r="C427" s="3">
        <v>22.39920719327082</v>
      </c>
      <c r="E427" s="6">
        <v>22.73</v>
      </c>
      <c r="G427" s="22">
        <v>22.39920719327082</v>
      </c>
    </row>
    <row r="428" spans="1:7" ht="15">
      <c r="A428" s="7">
        <v>1983</v>
      </c>
      <c r="C428" s="3">
        <v>25.50010861193941</v>
      </c>
      <c r="E428" s="6">
        <v>25.106</v>
      </c>
      <c r="G428" s="22">
        <v>25.50010861193941</v>
      </c>
    </row>
    <row r="429" spans="1:7" ht="15">
      <c r="A429" s="7">
        <v>1984</v>
      </c>
      <c r="C429" s="3">
        <v>28.80003776435045</v>
      </c>
      <c r="E429" s="6">
        <v>29.3</v>
      </c>
      <c r="G429" s="22">
        <v>28.80003776435045</v>
      </c>
    </row>
    <row r="430" spans="1:7" ht="15">
      <c r="A430" s="7">
        <v>1985</v>
      </c>
      <c r="C430" s="3">
        <v>19.600513102437244</v>
      </c>
      <c r="E430" s="6">
        <v>19.335</v>
      </c>
      <c r="G430" s="22">
        <v>19.600513102437244</v>
      </c>
    </row>
    <row r="431" spans="1:7" ht="15">
      <c r="A431" s="7">
        <v>1986</v>
      </c>
      <c r="C431" s="3">
        <v>11.799916240206754</v>
      </c>
      <c r="E431" s="6">
        <v>11.666</v>
      </c>
      <c r="G431" s="22">
        <v>11.799916240206754</v>
      </c>
    </row>
    <row r="432" spans="1:7" ht="15">
      <c r="A432" s="7">
        <v>1987</v>
      </c>
      <c r="C432" s="3">
        <v>9.15386794090507</v>
      </c>
      <c r="E432" s="6">
        <v>9.402</v>
      </c>
      <c r="G432" s="22">
        <v>9.15386794090507</v>
      </c>
    </row>
    <row r="433" spans="1:7" ht="15">
      <c r="A433" s="7">
        <v>1988</v>
      </c>
      <c r="C433" s="3">
        <v>9.947267096342172</v>
      </c>
      <c r="E433" s="6">
        <v>9.58</v>
      </c>
      <c r="G433" s="22">
        <v>9.947267096342172</v>
      </c>
    </row>
    <row r="434" spans="1:7" ht="15">
      <c r="A434" s="7">
        <v>1989</v>
      </c>
      <c r="C434" s="3">
        <v>12.600301475402343</v>
      </c>
      <c r="E434" s="6">
        <v>12.611</v>
      </c>
      <c r="G434" s="22">
        <v>12.600301475402343</v>
      </c>
    </row>
    <row r="435" spans="1:7" ht="15">
      <c r="A435" s="7">
        <v>1990</v>
      </c>
      <c r="C435" s="3">
        <v>13.39981745039045</v>
      </c>
      <c r="E435" s="6">
        <v>13.37</v>
      </c>
      <c r="G435" s="22">
        <v>13.39981745039045</v>
      </c>
    </row>
    <row r="436" spans="1:7" ht="15">
      <c r="A436" s="7">
        <v>1991</v>
      </c>
      <c r="C436" s="3">
        <v>11.405642603324505</v>
      </c>
      <c r="E436" s="6">
        <v>11.428</v>
      </c>
      <c r="G436" s="22">
        <v>11.405642603324505</v>
      </c>
    </row>
    <row r="437" spans="1:7" ht="15">
      <c r="A437" s="7">
        <v>1992</v>
      </c>
      <c r="C437" s="3">
        <v>8.894645016965107</v>
      </c>
      <c r="E437" s="6">
        <v>8.863</v>
      </c>
      <c r="G437" s="22">
        <v>8.894645016965107</v>
      </c>
    </row>
    <row r="438" spans="1:7" ht="15">
      <c r="A438" s="7">
        <v>1993</v>
      </c>
      <c r="C438" s="3">
        <v>6.50009337802373</v>
      </c>
      <c r="E438" s="6">
        <v>5.93</v>
      </c>
      <c r="G438" s="22">
        <v>6.50009337802373</v>
      </c>
    </row>
    <row r="439" spans="1:7" ht="15">
      <c r="A439" s="7">
        <v>1994</v>
      </c>
      <c r="C439" s="3">
        <v>5.199815413013376</v>
      </c>
      <c r="E439" s="6">
        <v>4.971</v>
      </c>
      <c r="G439" s="22">
        <v>5.199815413013376</v>
      </c>
    </row>
    <row r="440" spans="1:7" ht="15">
      <c r="A440" s="7">
        <v>1995</v>
      </c>
      <c r="C440" s="3">
        <v>4.1001368613138744</v>
      </c>
      <c r="E440" s="6">
        <v>3.969</v>
      </c>
      <c r="G440" s="22">
        <v>4.1001368613138744</v>
      </c>
    </row>
    <row r="441" spans="1:7" ht="15">
      <c r="A441" s="7">
        <v>1996</v>
      </c>
      <c r="C441" s="3">
        <v>3.1000990245033</v>
      </c>
      <c r="E441" s="6">
        <v>2.934</v>
      </c>
      <c r="G441" s="22">
        <v>3.1000990245033</v>
      </c>
    </row>
    <row r="442" spans="1:7" ht="15">
      <c r="A442" s="7">
        <v>1997</v>
      </c>
      <c r="C442" s="3">
        <v>2.2000882814543488</v>
      </c>
      <c r="E442" s="6">
        <v>1.892</v>
      </c>
      <c r="G442" s="24">
        <v>1.892</v>
      </c>
    </row>
    <row r="443" spans="1:7" ht="15">
      <c r="A443" s="7">
        <v>1998</v>
      </c>
      <c r="E443" s="6">
        <v>2.214</v>
      </c>
      <c r="G443" s="24">
        <v>2.214</v>
      </c>
    </row>
    <row r="444" spans="1:7" ht="15">
      <c r="A444" s="7">
        <v>1999</v>
      </c>
      <c r="E444" s="6">
        <v>2.168</v>
      </c>
      <c r="G444" s="24">
        <v>2.168</v>
      </c>
    </row>
    <row r="445" spans="1:7" ht="15">
      <c r="A445" s="7">
        <v>2000</v>
      </c>
      <c r="E445" s="6">
        <v>2.804</v>
      </c>
      <c r="G445" s="24">
        <v>2.804</v>
      </c>
    </row>
    <row r="446" spans="1:7" ht="15">
      <c r="A446" s="7">
        <v>2001</v>
      </c>
      <c r="E446" s="6">
        <v>4.41</v>
      </c>
      <c r="G446" s="24">
        <v>4.41</v>
      </c>
    </row>
    <row r="447" spans="1:7" ht="15">
      <c r="A447" s="7">
        <v>2002</v>
      </c>
      <c r="E447" s="6">
        <v>3.678</v>
      </c>
      <c r="G447" s="24">
        <v>3.678</v>
      </c>
    </row>
    <row r="448" spans="1:7" ht="15">
      <c r="A448" s="7">
        <v>2003</v>
      </c>
      <c r="E448" s="6">
        <v>3.258</v>
      </c>
      <c r="G448" s="24">
        <v>3.258</v>
      </c>
    </row>
    <row r="449" spans="1:7" ht="15">
      <c r="A449" s="7">
        <v>2004</v>
      </c>
      <c r="E449" s="6">
        <v>2.509</v>
      </c>
      <c r="G449" s="24">
        <v>2.509</v>
      </c>
    </row>
    <row r="450" spans="1:7" ht="15">
      <c r="A450" s="7">
        <v>2005</v>
      </c>
      <c r="E450" s="6">
        <v>2.127</v>
      </c>
      <c r="G450" s="24">
        <v>2.127</v>
      </c>
    </row>
    <row r="451" spans="1:7" ht="15">
      <c r="A451" s="7">
        <v>2006</v>
      </c>
      <c r="E451" s="3">
        <v>3.043</v>
      </c>
      <c r="G451" s="22">
        <v>3.043</v>
      </c>
    </row>
    <row r="452" spans="1:7" ht="15">
      <c r="A452" s="7">
        <v>2007</v>
      </c>
      <c r="E452" s="3">
        <v>2.423</v>
      </c>
      <c r="G452" s="22">
        <v>2.423</v>
      </c>
    </row>
    <row r="453" spans="1:7" ht="15">
      <c r="A453" s="7">
        <v>2008</v>
      </c>
      <c r="E453" s="3">
        <v>2.651</v>
      </c>
      <c r="G453" s="22">
        <v>2.651</v>
      </c>
    </row>
    <row r="454" spans="1:7" ht="15">
      <c r="A454" s="7">
        <v>2009</v>
      </c>
      <c r="E454" s="3">
        <v>-0.903</v>
      </c>
      <c r="G454" s="22">
        <v>-0.903</v>
      </c>
    </row>
    <row r="455" spans="1:7" ht="15">
      <c r="A455" s="7">
        <v>2010</v>
      </c>
      <c r="E455" s="3">
        <v>0.928</v>
      </c>
      <c r="G455" s="22">
        <v>0.928</v>
      </c>
    </row>
    <row r="456" spans="1:5" ht="15">
      <c r="A456" s="8"/>
      <c r="E456" s="3"/>
    </row>
    <row r="457" ht="15">
      <c r="A457" s="8"/>
    </row>
    <row r="458" ht="15">
      <c r="A458" s="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A1">
      <selection activeCell="F12" sqref="F12"/>
    </sheetView>
  </sheetViews>
  <sheetFormatPr defaultColWidth="9.140625" defaultRowHeight="15"/>
  <cols>
    <col min="3" max="3" width="10.28125" style="0" bestFit="1" customWidth="1"/>
  </cols>
  <sheetData>
    <row r="1" ht="15">
      <c r="A1" t="s">
        <v>136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s="5" t="s">
        <v>134</v>
      </c>
      <c r="C6" t="s">
        <v>135</v>
      </c>
      <c r="E6" t="s">
        <v>0</v>
      </c>
    </row>
    <row r="7" spans="1:5" ht="15">
      <c r="A7" t="s">
        <v>21</v>
      </c>
      <c r="C7" t="s">
        <v>7</v>
      </c>
      <c r="E7" t="s">
        <v>4</v>
      </c>
    </row>
    <row r="8" spans="1:5" ht="15.75">
      <c r="A8" t="s">
        <v>38</v>
      </c>
      <c r="C8" t="s">
        <v>7</v>
      </c>
      <c r="E8" s="1" t="s">
        <v>3</v>
      </c>
    </row>
    <row r="10" spans="3:9" ht="15">
      <c r="C10" t="s">
        <v>33</v>
      </c>
      <c r="E10" t="s">
        <v>13</v>
      </c>
      <c r="G10" t="s">
        <v>14</v>
      </c>
      <c r="I10" t="s">
        <v>15</v>
      </c>
    </row>
    <row r="11" spans="1:9" ht="15">
      <c r="A11" s="29">
        <v>1778</v>
      </c>
      <c r="I11" s="21"/>
    </row>
    <row r="12" spans="1:9" ht="15">
      <c r="A12" s="29">
        <v>1779</v>
      </c>
      <c r="C12" s="3">
        <v>23.076923076923084</v>
      </c>
      <c r="I12" s="22">
        <v>23.076923076923084</v>
      </c>
    </row>
    <row r="13" spans="1:9" ht="15">
      <c r="A13" s="29">
        <v>1780</v>
      </c>
      <c r="C13" s="3">
        <v>12.5</v>
      </c>
      <c r="I13" s="22">
        <v>12.5</v>
      </c>
    </row>
    <row r="14" spans="1:9" ht="15">
      <c r="A14" s="29">
        <v>1781</v>
      </c>
      <c r="C14" s="3">
        <v>100</v>
      </c>
      <c r="I14" s="22">
        <v>100</v>
      </c>
    </row>
    <row r="15" spans="1:9" ht="15">
      <c r="A15" s="29">
        <v>1782</v>
      </c>
      <c r="C15" s="3" t="s">
        <v>30</v>
      </c>
      <c r="I15" s="22" t="s">
        <v>30</v>
      </c>
    </row>
    <row r="16" spans="1:9" ht="15">
      <c r="A16" s="29">
        <v>1783</v>
      </c>
      <c r="C16" s="3" t="s">
        <v>30</v>
      </c>
      <c r="I16" s="22" t="s">
        <v>30</v>
      </c>
    </row>
    <row r="17" spans="1:9" ht="15">
      <c r="A17" s="29">
        <v>1784</v>
      </c>
      <c r="C17" s="3">
        <v>-36.36363636363637</v>
      </c>
      <c r="I17" s="22">
        <v>-36.36363636363637</v>
      </c>
    </row>
    <row r="18" spans="1:9" ht="15">
      <c r="A18" s="29">
        <v>1785</v>
      </c>
      <c r="C18" s="3">
        <v>7.14285714285714</v>
      </c>
      <c r="I18" s="22">
        <v>7.14285714285714</v>
      </c>
    </row>
    <row r="19" spans="1:9" ht="15">
      <c r="A19" s="29">
        <v>1786</v>
      </c>
      <c r="C19" s="3">
        <v>19.999999999999996</v>
      </c>
      <c r="I19" s="22">
        <v>19.999999999999996</v>
      </c>
    </row>
    <row r="20" spans="1:9" ht="15">
      <c r="A20" s="29">
        <v>1787</v>
      </c>
      <c r="C20" s="3">
        <v>-50</v>
      </c>
      <c r="I20" s="22">
        <v>-50</v>
      </c>
    </row>
    <row r="21" spans="1:9" ht="15">
      <c r="A21" s="29">
        <v>1788</v>
      </c>
      <c r="C21" s="3" t="s">
        <v>30</v>
      </c>
      <c r="I21" s="22" t="s">
        <v>30</v>
      </c>
    </row>
    <row r="22" spans="1:9" ht="15">
      <c r="A22" s="29">
        <v>1789</v>
      </c>
      <c r="C22" s="3" t="s">
        <v>30</v>
      </c>
      <c r="I22" s="22" t="s">
        <v>30</v>
      </c>
    </row>
    <row r="23" spans="1:9" ht="15">
      <c r="A23" s="29">
        <v>1790</v>
      </c>
      <c r="C23" s="3">
        <v>69.6969696969697</v>
      </c>
      <c r="I23" s="22">
        <v>69.6969696969697</v>
      </c>
    </row>
    <row r="24" spans="1:9" ht="15">
      <c r="A24" s="29">
        <v>1791</v>
      </c>
      <c r="C24" s="3">
        <v>-62.5</v>
      </c>
      <c r="I24" s="22">
        <v>-62.5</v>
      </c>
    </row>
    <row r="25" spans="1:9" ht="15">
      <c r="A25" s="29">
        <v>1792</v>
      </c>
      <c r="C25" s="3">
        <v>-4.761904761904767</v>
      </c>
      <c r="I25" s="22">
        <v>-4.761904761904767</v>
      </c>
    </row>
    <row r="26" spans="1:9" ht="15">
      <c r="A26" s="29">
        <v>1793</v>
      </c>
      <c r="C26" s="3">
        <v>129.99999999999997</v>
      </c>
      <c r="I26" s="22">
        <v>129.99999999999997</v>
      </c>
    </row>
    <row r="27" spans="1:9" ht="15">
      <c r="A27" s="29">
        <v>1794</v>
      </c>
      <c r="C27" s="3">
        <v>32.6086956521739</v>
      </c>
      <c r="I27" s="22">
        <v>32.6086956521739</v>
      </c>
    </row>
    <row r="28" spans="1:9" ht="15">
      <c r="A28" s="29">
        <v>1795</v>
      </c>
      <c r="C28" s="3">
        <v>80.32786885245902</v>
      </c>
      <c r="I28" s="22">
        <v>80.32786885245902</v>
      </c>
    </row>
    <row r="29" spans="1:9" ht="15">
      <c r="A29" s="29">
        <v>1796</v>
      </c>
      <c r="C29" s="3" t="s">
        <v>30</v>
      </c>
      <c r="I29" s="22" t="s">
        <v>30</v>
      </c>
    </row>
    <row r="30" spans="1:9" ht="15">
      <c r="A30" s="29">
        <v>1797</v>
      </c>
      <c r="C30" s="3" t="s">
        <v>30</v>
      </c>
      <c r="I30" s="22" t="s">
        <v>30</v>
      </c>
    </row>
    <row r="31" spans="1:9" ht="15">
      <c r="A31" s="29">
        <v>1798</v>
      </c>
      <c r="C31" s="3" t="s">
        <v>30</v>
      </c>
      <c r="I31" s="22" t="s">
        <v>30</v>
      </c>
    </row>
    <row r="32" spans="1:9" ht="15">
      <c r="A32" s="29">
        <v>1799</v>
      </c>
      <c r="C32" s="3" t="s">
        <v>30</v>
      </c>
      <c r="I32" s="22" t="s">
        <v>30</v>
      </c>
    </row>
    <row r="33" spans="1:9" ht="15">
      <c r="A33" s="29">
        <v>1800</v>
      </c>
      <c r="C33" s="3" t="s">
        <v>30</v>
      </c>
      <c r="I33" s="22" t="s">
        <v>30</v>
      </c>
    </row>
    <row r="34" spans="1:9" ht="15">
      <c r="A34" s="15">
        <f aca="true" t="shared" si="0" ref="A34:A97">A33+1</f>
        <v>1801</v>
      </c>
      <c r="C34" s="3" t="s">
        <v>30</v>
      </c>
      <c r="I34" s="22" t="s">
        <v>30</v>
      </c>
    </row>
    <row r="35" spans="1:9" ht="15">
      <c r="A35" s="15">
        <f t="shared" si="0"/>
        <v>1802</v>
      </c>
      <c r="C35" s="3">
        <v>-41.666666666666664</v>
      </c>
      <c r="I35" s="22">
        <v>-41.666666666666664</v>
      </c>
    </row>
    <row r="36" spans="1:9" ht="15">
      <c r="A36" s="15">
        <f t="shared" si="0"/>
        <v>1803</v>
      </c>
      <c r="C36" s="3">
        <v>-4.761904761904767</v>
      </c>
      <c r="I36" s="22">
        <v>-4.761904761904767</v>
      </c>
    </row>
    <row r="37" spans="1:9" ht="15">
      <c r="A37" s="15">
        <f t="shared" si="0"/>
        <v>1804</v>
      </c>
      <c r="C37" s="3">
        <v>82.5</v>
      </c>
      <c r="I37" s="22">
        <v>82.5</v>
      </c>
    </row>
    <row r="38" spans="1:9" ht="15">
      <c r="A38" s="15">
        <f t="shared" si="0"/>
        <v>1805</v>
      </c>
      <c r="C38" s="3">
        <v>60.273972602739725</v>
      </c>
      <c r="I38" s="22">
        <v>60.273972602739725</v>
      </c>
    </row>
    <row r="39" spans="1:9" ht="15">
      <c r="A39" s="15">
        <f t="shared" si="0"/>
        <v>1806</v>
      </c>
      <c r="C39" s="3">
        <v>5.982905982905984</v>
      </c>
      <c r="I39" s="22">
        <v>5.982905982905984</v>
      </c>
    </row>
    <row r="40" spans="1:9" ht="15">
      <c r="A40" s="15">
        <f t="shared" si="0"/>
        <v>1807</v>
      </c>
      <c r="C40" s="3">
        <v>-43.548387096774185</v>
      </c>
      <c r="I40" s="22">
        <v>-43.548387096774185</v>
      </c>
    </row>
    <row r="41" spans="1:9" ht="15">
      <c r="A41" s="15">
        <f t="shared" si="0"/>
        <v>1808</v>
      </c>
      <c r="C41" s="3">
        <v>-4.285714285714281</v>
      </c>
      <c r="I41" s="22">
        <v>-4.285714285714281</v>
      </c>
    </row>
    <row r="42" spans="1:9" ht="15">
      <c r="A42" s="15">
        <f t="shared" si="0"/>
        <v>1809</v>
      </c>
      <c r="C42" s="3" t="s">
        <v>30</v>
      </c>
      <c r="I42" s="22" t="s">
        <v>30</v>
      </c>
    </row>
    <row r="43" spans="1:9" ht="15">
      <c r="A43" s="15">
        <f t="shared" si="0"/>
        <v>1810</v>
      </c>
      <c r="C43" s="3" t="s">
        <v>30</v>
      </c>
      <c r="I43" s="22" t="s">
        <v>30</v>
      </c>
    </row>
    <row r="44" spans="1:9" ht="15">
      <c r="A44" s="15">
        <f t="shared" si="0"/>
        <v>1811</v>
      </c>
      <c r="C44" s="3" t="s">
        <v>30</v>
      </c>
      <c r="I44" s="22" t="s">
        <v>30</v>
      </c>
    </row>
    <row r="45" spans="1:9" ht="15">
      <c r="A45" s="15">
        <f t="shared" si="0"/>
        <v>1812</v>
      </c>
      <c r="C45" s="3">
        <v>-45.45454545454546</v>
      </c>
      <c r="I45" s="22">
        <v>-45.45454545454546</v>
      </c>
    </row>
    <row r="46" spans="1:9" ht="15">
      <c r="A46" s="15">
        <f t="shared" si="0"/>
        <v>1813</v>
      </c>
      <c r="C46" s="3">
        <v>45.83333333333333</v>
      </c>
      <c r="I46" s="22">
        <v>45.83333333333333</v>
      </c>
    </row>
    <row r="47" spans="1:9" ht="15">
      <c r="A47" s="15">
        <f t="shared" si="0"/>
        <v>1814</v>
      </c>
      <c r="C47" s="3">
        <v>13.142857142857146</v>
      </c>
      <c r="I47" s="22">
        <v>13.142857142857146</v>
      </c>
    </row>
    <row r="48" spans="1:9" ht="15">
      <c r="A48" s="15">
        <f t="shared" si="0"/>
        <v>1815</v>
      </c>
      <c r="C48" s="3">
        <v>-74.74747474747474</v>
      </c>
      <c r="I48" s="22">
        <v>-74.74747474747474</v>
      </c>
    </row>
    <row r="49" spans="1:9" ht="15">
      <c r="A49" s="15">
        <f t="shared" si="0"/>
        <v>1816</v>
      </c>
      <c r="C49" s="3">
        <v>48</v>
      </c>
      <c r="I49" s="22">
        <v>48</v>
      </c>
    </row>
    <row r="50" spans="1:9" ht="15">
      <c r="A50" s="15">
        <f t="shared" si="0"/>
        <v>1817</v>
      </c>
      <c r="C50" s="3">
        <v>27.36486486486487</v>
      </c>
      <c r="I50" s="22">
        <v>27.36486486486487</v>
      </c>
    </row>
    <row r="51" spans="1:9" ht="15">
      <c r="A51" s="15">
        <f t="shared" si="0"/>
        <v>1818</v>
      </c>
      <c r="C51" s="3">
        <v>-15.11936339522546</v>
      </c>
      <c r="I51" s="22">
        <v>-15.11936339522546</v>
      </c>
    </row>
    <row r="52" spans="1:9" ht="15">
      <c r="A52" s="15">
        <f t="shared" si="0"/>
        <v>1819</v>
      </c>
      <c r="C52" s="3">
        <v>-52.5</v>
      </c>
      <c r="I52" s="22">
        <v>-52.5</v>
      </c>
    </row>
    <row r="53" spans="1:9" ht="15">
      <c r="A53" s="15">
        <f t="shared" si="0"/>
        <v>1820</v>
      </c>
      <c r="C53" s="3">
        <v>57.89473684210527</v>
      </c>
      <c r="I53" s="22">
        <v>57.89473684210527</v>
      </c>
    </row>
    <row r="54" spans="1:9" ht="15">
      <c r="A54" s="15">
        <f t="shared" si="0"/>
        <v>1821</v>
      </c>
      <c r="C54" s="3" t="s">
        <v>30</v>
      </c>
      <c r="I54" s="22" t="s">
        <v>30</v>
      </c>
    </row>
    <row r="55" spans="1:9" ht="15">
      <c r="A55" s="15">
        <f t="shared" si="0"/>
        <v>1822</v>
      </c>
      <c r="C55" s="3" t="s">
        <v>30</v>
      </c>
      <c r="I55" s="22" t="s">
        <v>30</v>
      </c>
    </row>
    <row r="56" spans="1:9" ht="15">
      <c r="A56" s="15">
        <f t="shared" si="0"/>
        <v>1823</v>
      </c>
      <c r="C56" s="3">
        <v>7.3863636363636465</v>
      </c>
      <c r="I56" s="22">
        <v>7.3863636363636465</v>
      </c>
    </row>
    <row r="57" spans="1:9" ht="15">
      <c r="A57" s="15">
        <f t="shared" si="0"/>
        <v>1824</v>
      </c>
      <c r="C57" s="3" t="s">
        <v>30</v>
      </c>
      <c r="I57" s="22" t="s">
        <v>30</v>
      </c>
    </row>
    <row r="58" spans="1:9" ht="15">
      <c r="A58" s="15">
        <f t="shared" si="0"/>
        <v>1825</v>
      </c>
      <c r="C58" s="3" t="s">
        <v>30</v>
      </c>
      <c r="I58" s="22" t="s">
        <v>30</v>
      </c>
    </row>
    <row r="59" spans="1:9" ht="15">
      <c r="A59" s="15">
        <f t="shared" si="0"/>
        <v>1826</v>
      </c>
      <c r="C59" s="3" t="s">
        <v>30</v>
      </c>
      <c r="I59" s="22" t="s">
        <v>30</v>
      </c>
    </row>
    <row r="60" spans="1:9" ht="15">
      <c r="A60" s="15">
        <f t="shared" si="0"/>
        <v>1827</v>
      </c>
      <c r="C60" s="3" t="s">
        <v>30</v>
      </c>
      <c r="I60" s="22" t="s">
        <v>30</v>
      </c>
    </row>
    <row r="61" spans="1:9" ht="15">
      <c r="A61" s="15">
        <f t="shared" si="0"/>
        <v>1828</v>
      </c>
      <c r="C61" s="3" t="s">
        <v>30</v>
      </c>
      <c r="I61" s="22" t="s">
        <v>30</v>
      </c>
    </row>
    <row r="62" spans="1:9" ht="15">
      <c r="A62" s="15">
        <f t="shared" si="0"/>
        <v>1829</v>
      </c>
      <c r="C62" s="3" t="s">
        <v>30</v>
      </c>
      <c r="I62" s="22" t="s">
        <v>30</v>
      </c>
    </row>
    <row r="63" spans="1:9" ht="15">
      <c r="A63" s="15">
        <f t="shared" si="0"/>
        <v>1830</v>
      </c>
      <c r="C63" s="3" t="s">
        <v>30</v>
      </c>
      <c r="I63" s="22" t="s">
        <v>30</v>
      </c>
    </row>
    <row r="64" spans="1:9" ht="15">
      <c r="A64" s="15">
        <f t="shared" si="0"/>
        <v>1831</v>
      </c>
      <c r="C64" s="3">
        <v>26.428571428571423</v>
      </c>
      <c r="I64" s="22">
        <v>26.428571428571423</v>
      </c>
    </row>
    <row r="65" spans="1:9" ht="15">
      <c r="A65" s="15">
        <f t="shared" si="0"/>
        <v>1832</v>
      </c>
      <c r="I65" s="21"/>
    </row>
    <row r="66" spans="1:9" ht="15">
      <c r="A66" s="15">
        <f t="shared" si="0"/>
        <v>1833</v>
      </c>
      <c r="I66" s="21"/>
    </row>
    <row r="67" spans="1:9" ht="15">
      <c r="A67" s="15">
        <f t="shared" si="0"/>
        <v>1834</v>
      </c>
      <c r="I67" s="21"/>
    </row>
    <row r="68" spans="1:9" ht="15">
      <c r="A68" s="15">
        <f t="shared" si="0"/>
        <v>1835</v>
      </c>
      <c r="I68" s="21"/>
    </row>
    <row r="69" spans="1:9" ht="15">
      <c r="A69" s="15">
        <f t="shared" si="0"/>
        <v>1836</v>
      </c>
      <c r="I69" s="21"/>
    </row>
    <row r="70" spans="1:9" ht="15">
      <c r="A70" s="15">
        <f t="shared" si="0"/>
        <v>1837</v>
      </c>
      <c r="I70" s="21"/>
    </row>
    <row r="71" spans="1:9" ht="15">
      <c r="A71" s="15">
        <f t="shared" si="0"/>
        <v>1838</v>
      </c>
      <c r="I71" s="21"/>
    </row>
    <row r="72" spans="1:9" ht="15">
      <c r="A72" s="15">
        <f t="shared" si="0"/>
        <v>1839</v>
      </c>
      <c r="I72" s="21"/>
    </row>
    <row r="73" spans="1:9" ht="15">
      <c r="A73" s="15">
        <f t="shared" si="0"/>
        <v>1840</v>
      </c>
      <c r="I73" s="21"/>
    </row>
    <row r="74" spans="1:9" ht="15">
      <c r="A74" s="15">
        <f t="shared" si="0"/>
        <v>1841</v>
      </c>
      <c r="I74" s="21"/>
    </row>
    <row r="75" spans="1:9" ht="15">
      <c r="A75" s="15">
        <f t="shared" si="0"/>
        <v>1842</v>
      </c>
      <c r="I75" s="21"/>
    </row>
    <row r="76" spans="1:9" ht="15">
      <c r="A76" s="15">
        <f t="shared" si="0"/>
        <v>1843</v>
      </c>
      <c r="I76" s="21"/>
    </row>
    <row r="77" spans="1:9" ht="15">
      <c r="A77" s="15">
        <f t="shared" si="0"/>
        <v>1844</v>
      </c>
      <c r="I77" s="21"/>
    </row>
    <row r="78" spans="1:9" ht="15">
      <c r="A78" s="15">
        <f t="shared" si="0"/>
        <v>1845</v>
      </c>
      <c r="I78" s="21"/>
    </row>
    <row r="79" spans="1:9" ht="15">
      <c r="A79" s="15">
        <f t="shared" si="0"/>
        <v>1846</v>
      </c>
      <c r="I79" s="21"/>
    </row>
    <row r="80" spans="1:9" ht="15">
      <c r="A80" s="15">
        <f t="shared" si="0"/>
        <v>1847</v>
      </c>
      <c r="I80" s="21"/>
    </row>
    <row r="81" spans="1:9" ht="15">
      <c r="A81" s="15">
        <f t="shared" si="0"/>
        <v>1848</v>
      </c>
      <c r="I81" s="21"/>
    </row>
    <row r="82" spans="1:9" ht="15">
      <c r="A82" s="15">
        <f t="shared" si="0"/>
        <v>1849</v>
      </c>
      <c r="I82" s="21"/>
    </row>
    <row r="83" spans="1:9" ht="15">
      <c r="A83" s="15">
        <f t="shared" si="0"/>
        <v>1850</v>
      </c>
      <c r="I83" s="21"/>
    </row>
    <row r="84" spans="1:9" ht="15">
      <c r="A84" s="15">
        <f t="shared" si="0"/>
        <v>1851</v>
      </c>
      <c r="I84" s="21"/>
    </row>
    <row r="85" spans="1:9" ht="15">
      <c r="A85" s="15">
        <f t="shared" si="0"/>
        <v>1852</v>
      </c>
      <c r="I85" s="21"/>
    </row>
    <row r="86" spans="1:9" ht="15">
      <c r="A86" s="15">
        <f t="shared" si="0"/>
        <v>1853</v>
      </c>
      <c r="I86" s="21"/>
    </row>
    <row r="87" spans="1:9" ht="15">
      <c r="A87" s="15">
        <f t="shared" si="0"/>
        <v>1854</v>
      </c>
      <c r="I87" s="21"/>
    </row>
    <row r="88" spans="1:9" ht="15">
      <c r="A88" s="15">
        <f t="shared" si="0"/>
        <v>1855</v>
      </c>
      <c r="I88" s="21"/>
    </row>
    <row r="89" spans="1:9" ht="15">
      <c r="A89" s="15">
        <f t="shared" si="0"/>
        <v>1856</v>
      </c>
      <c r="I89" s="21"/>
    </row>
    <row r="90" spans="1:9" ht="15">
      <c r="A90" s="15">
        <f t="shared" si="0"/>
        <v>1857</v>
      </c>
      <c r="I90" s="21"/>
    </row>
    <row r="91" spans="1:9" ht="15">
      <c r="A91" s="15">
        <f t="shared" si="0"/>
        <v>1858</v>
      </c>
      <c r="I91" s="21"/>
    </row>
    <row r="92" spans="1:9" ht="15">
      <c r="A92" s="15">
        <f t="shared" si="0"/>
        <v>1859</v>
      </c>
      <c r="I92" s="21"/>
    </row>
    <row r="93" spans="1:9" ht="15">
      <c r="A93" s="15">
        <f t="shared" si="0"/>
        <v>1860</v>
      </c>
      <c r="I93" s="21"/>
    </row>
    <row r="94" spans="1:9" ht="15">
      <c r="A94" s="15">
        <f t="shared" si="0"/>
        <v>1861</v>
      </c>
      <c r="I94" s="21"/>
    </row>
    <row r="95" spans="1:9" ht="15">
      <c r="A95" s="15">
        <f t="shared" si="0"/>
        <v>1862</v>
      </c>
      <c r="I95" s="21"/>
    </row>
    <row r="96" spans="1:9" ht="15">
      <c r="A96" s="15">
        <f t="shared" si="0"/>
        <v>1863</v>
      </c>
      <c r="I96" s="21"/>
    </row>
    <row r="97" spans="1:9" ht="15">
      <c r="A97" s="15">
        <f t="shared" si="0"/>
        <v>1864</v>
      </c>
      <c r="I97" s="21"/>
    </row>
    <row r="98" spans="1:9" ht="15">
      <c r="A98" s="15">
        <f aca="true" t="shared" si="1" ref="A98:A161">A97+1</f>
        <v>1865</v>
      </c>
      <c r="I98" s="21"/>
    </row>
    <row r="99" spans="1:9" ht="15">
      <c r="A99" s="15">
        <f t="shared" si="1"/>
        <v>1866</v>
      </c>
      <c r="I99" s="21"/>
    </row>
    <row r="100" spans="1:9" ht="15">
      <c r="A100" s="15">
        <f t="shared" si="1"/>
        <v>1867</v>
      </c>
      <c r="I100" s="21"/>
    </row>
    <row r="101" spans="1:9" ht="15">
      <c r="A101" s="15">
        <f t="shared" si="1"/>
        <v>1868</v>
      </c>
      <c r="I101" s="21"/>
    </row>
    <row r="102" spans="1:9" ht="15">
      <c r="A102" s="15">
        <f t="shared" si="1"/>
        <v>1869</v>
      </c>
      <c r="I102" s="21"/>
    </row>
    <row r="103" spans="1:9" ht="15">
      <c r="A103" s="15">
        <f t="shared" si="1"/>
        <v>1870</v>
      </c>
      <c r="I103" s="21"/>
    </row>
    <row r="104" spans="1:9" ht="15">
      <c r="A104" s="15">
        <f t="shared" si="1"/>
        <v>1871</v>
      </c>
      <c r="I104" s="21"/>
    </row>
    <row r="105" spans="1:9" ht="15">
      <c r="A105" s="15">
        <f t="shared" si="1"/>
        <v>1872</v>
      </c>
      <c r="I105" s="21"/>
    </row>
    <row r="106" spans="1:9" ht="15">
      <c r="A106" s="15">
        <f t="shared" si="1"/>
        <v>1873</v>
      </c>
      <c r="I106" s="21"/>
    </row>
    <row r="107" spans="1:9" ht="15">
      <c r="A107" s="15">
        <f t="shared" si="1"/>
        <v>1874</v>
      </c>
      <c r="I107" s="21"/>
    </row>
    <row r="108" spans="1:9" ht="15">
      <c r="A108" s="15">
        <f t="shared" si="1"/>
        <v>1875</v>
      </c>
      <c r="I108" s="21"/>
    </row>
    <row r="109" spans="1:9" ht="15">
      <c r="A109" s="15">
        <f t="shared" si="1"/>
        <v>1876</v>
      </c>
      <c r="I109" s="21"/>
    </row>
    <row r="110" spans="1:9" ht="15">
      <c r="A110" s="15">
        <f t="shared" si="1"/>
        <v>1877</v>
      </c>
      <c r="I110" s="21"/>
    </row>
    <row r="111" spans="1:9" ht="15">
      <c r="A111" s="15">
        <f t="shared" si="1"/>
        <v>1878</v>
      </c>
      <c r="I111" s="21"/>
    </row>
    <row r="112" spans="1:9" ht="15">
      <c r="A112" s="15">
        <f t="shared" si="1"/>
        <v>1879</v>
      </c>
      <c r="I112" s="21"/>
    </row>
    <row r="113" spans="1:9" ht="15">
      <c r="A113" s="15">
        <f t="shared" si="1"/>
        <v>1880</v>
      </c>
      <c r="I113" s="21"/>
    </row>
    <row r="114" spans="1:9" ht="15">
      <c r="A114" s="15">
        <f t="shared" si="1"/>
        <v>1881</v>
      </c>
      <c r="I114" s="21"/>
    </row>
    <row r="115" spans="1:9" ht="15">
      <c r="A115" s="15">
        <f t="shared" si="1"/>
        <v>1882</v>
      </c>
      <c r="I115" s="21"/>
    </row>
    <row r="116" spans="1:9" ht="15">
      <c r="A116" s="15">
        <f t="shared" si="1"/>
        <v>1883</v>
      </c>
      <c r="I116" s="21"/>
    </row>
    <row r="117" spans="1:9" ht="15">
      <c r="A117" s="15">
        <f t="shared" si="1"/>
        <v>1884</v>
      </c>
      <c r="I117" s="21"/>
    </row>
    <row r="118" spans="1:9" ht="15">
      <c r="A118" s="15">
        <f t="shared" si="1"/>
        <v>1885</v>
      </c>
      <c r="I118" s="21"/>
    </row>
    <row r="119" spans="1:9" ht="15">
      <c r="A119" s="15">
        <f t="shared" si="1"/>
        <v>1886</v>
      </c>
      <c r="I119" s="21"/>
    </row>
    <row r="120" spans="1:9" ht="15">
      <c r="A120" s="15">
        <f t="shared" si="1"/>
        <v>1887</v>
      </c>
      <c r="I120" s="21"/>
    </row>
    <row r="121" spans="1:9" ht="15">
      <c r="A121" s="15">
        <f t="shared" si="1"/>
        <v>1888</v>
      </c>
      <c r="I121" s="21"/>
    </row>
    <row r="122" spans="1:9" ht="15">
      <c r="A122" s="15">
        <f t="shared" si="1"/>
        <v>1889</v>
      </c>
      <c r="I122" s="21"/>
    </row>
    <row r="123" spans="1:9" ht="15">
      <c r="A123" s="15">
        <f t="shared" si="1"/>
        <v>1890</v>
      </c>
      <c r="I123" s="21"/>
    </row>
    <row r="124" spans="1:9" ht="15">
      <c r="A124" s="15">
        <f t="shared" si="1"/>
        <v>1891</v>
      </c>
      <c r="I124" s="21"/>
    </row>
    <row r="125" spans="1:9" ht="15">
      <c r="A125" s="15">
        <f t="shared" si="1"/>
        <v>1892</v>
      </c>
      <c r="I125" s="21"/>
    </row>
    <row r="126" spans="1:9" ht="15">
      <c r="A126" s="15">
        <f t="shared" si="1"/>
        <v>1893</v>
      </c>
      <c r="I126" s="21"/>
    </row>
    <row r="127" spans="1:9" ht="15">
      <c r="A127" s="15">
        <f t="shared" si="1"/>
        <v>1894</v>
      </c>
      <c r="I127" s="21"/>
    </row>
    <row r="128" spans="1:9" ht="15">
      <c r="A128" s="15">
        <f t="shared" si="1"/>
        <v>1895</v>
      </c>
      <c r="I128" s="21"/>
    </row>
    <row r="129" spans="1:9" ht="15">
      <c r="A129" s="15">
        <f t="shared" si="1"/>
        <v>1896</v>
      </c>
      <c r="I129" s="21"/>
    </row>
    <row r="130" spans="1:9" ht="15">
      <c r="A130" s="15">
        <f t="shared" si="1"/>
        <v>1897</v>
      </c>
      <c r="I130" s="21"/>
    </row>
    <row r="131" spans="1:9" ht="15">
      <c r="A131" s="15">
        <f t="shared" si="1"/>
        <v>1898</v>
      </c>
      <c r="I131" s="21"/>
    </row>
    <row r="132" spans="1:9" ht="15">
      <c r="A132" s="15">
        <f t="shared" si="1"/>
        <v>1899</v>
      </c>
      <c r="I132" s="21"/>
    </row>
    <row r="133" spans="1:9" ht="15">
      <c r="A133" s="15">
        <f t="shared" si="1"/>
        <v>1900</v>
      </c>
      <c r="I133" s="21"/>
    </row>
    <row r="134" spans="1:9" ht="15">
      <c r="A134" s="15">
        <f t="shared" si="1"/>
        <v>1901</v>
      </c>
      <c r="I134" s="21"/>
    </row>
    <row r="135" spans="1:9" ht="15">
      <c r="A135" s="15">
        <f t="shared" si="1"/>
        <v>1902</v>
      </c>
      <c r="I135" s="21"/>
    </row>
    <row r="136" spans="1:9" ht="15">
      <c r="A136" s="15">
        <f t="shared" si="1"/>
        <v>1903</v>
      </c>
      <c r="I136" s="21"/>
    </row>
    <row r="137" spans="1:9" ht="15">
      <c r="A137" s="15">
        <f t="shared" si="1"/>
        <v>1904</v>
      </c>
      <c r="I137" s="21"/>
    </row>
    <row r="138" spans="1:9" ht="15">
      <c r="A138" s="15">
        <f t="shared" si="1"/>
        <v>1905</v>
      </c>
      <c r="I138" s="21"/>
    </row>
    <row r="139" spans="1:9" ht="15">
      <c r="A139" s="15">
        <f t="shared" si="1"/>
        <v>1906</v>
      </c>
      <c r="I139" s="21"/>
    </row>
    <row r="140" spans="1:9" ht="15">
      <c r="A140" s="15">
        <f t="shared" si="1"/>
        <v>1907</v>
      </c>
      <c r="I140" s="21"/>
    </row>
    <row r="141" spans="1:9" ht="15">
      <c r="A141" s="15">
        <f t="shared" si="1"/>
        <v>1908</v>
      </c>
      <c r="I141" s="21"/>
    </row>
    <row r="142" spans="1:9" ht="15">
      <c r="A142" s="15">
        <f t="shared" si="1"/>
        <v>1909</v>
      </c>
      <c r="I142" s="21"/>
    </row>
    <row r="143" spans="1:9" ht="15">
      <c r="A143" s="15">
        <f t="shared" si="1"/>
        <v>1910</v>
      </c>
      <c r="I143" s="21"/>
    </row>
    <row r="144" spans="1:9" ht="15">
      <c r="A144" s="15">
        <f t="shared" si="1"/>
        <v>1911</v>
      </c>
      <c r="I144" s="21"/>
    </row>
    <row r="145" spans="1:9" ht="15">
      <c r="A145" s="15">
        <f t="shared" si="1"/>
        <v>1912</v>
      </c>
      <c r="I145" s="21"/>
    </row>
    <row r="146" spans="1:9" ht="15">
      <c r="A146" s="15">
        <f t="shared" si="1"/>
        <v>1913</v>
      </c>
      <c r="I146" s="21"/>
    </row>
    <row r="147" spans="1:9" ht="15">
      <c r="A147" s="15">
        <f t="shared" si="1"/>
        <v>1914</v>
      </c>
      <c r="I147" s="21"/>
    </row>
    <row r="148" spans="1:9" ht="15">
      <c r="A148" s="15">
        <f t="shared" si="1"/>
        <v>1915</v>
      </c>
      <c r="I148" s="21"/>
    </row>
    <row r="149" spans="1:9" ht="15">
      <c r="A149" s="15">
        <f t="shared" si="1"/>
        <v>1916</v>
      </c>
      <c r="I149" s="21"/>
    </row>
    <row r="150" spans="1:9" ht="15">
      <c r="A150" s="15">
        <f t="shared" si="1"/>
        <v>1917</v>
      </c>
      <c r="I150" s="21"/>
    </row>
    <row r="151" spans="1:9" ht="15">
      <c r="A151" s="15">
        <f t="shared" si="1"/>
        <v>1918</v>
      </c>
      <c r="I151" s="21"/>
    </row>
    <row r="152" spans="1:9" ht="15">
      <c r="A152" s="15">
        <f t="shared" si="1"/>
        <v>1919</v>
      </c>
      <c r="I152" s="21"/>
    </row>
    <row r="153" spans="1:9" ht="15">
      <c r="A153" s="15">
        <f t="shared" si="1"/>
        <v>1920</v>
      </c>
      <c r="I153" s="21"/>
    </row>
    <row r="154" spans="1:9" ht="15">
      <c r="A154" s="15">
        <f t="shared" si="1"/>
        <v>1921</v>
      </c>
      <c r="I154" s="21"/>
    </row>
    <row r="155" spans="1:9" ht="15">
      <c r="A155" s="15">
        <f t="shared" si="1"/>
        <v>1922</v>
      </c>
      <c r="I155" s="21"/>
    </row>
    <row r="156" spans="1:9" ht="15">
      <c r="A156" s="15">
        <f t="shared" si="1"/>
        <v>1923</v>
      </c>
      <c r="I156" s="21"/>
    </row>
    <row r="157" spans="1:9" ht="15">
      <c r="A157" s="15">
        <f t="shared" si="1"/>
        <v>1924</v>
      </c>
      <c r="I157" s="21"/>
    </row>
    <row r="158" spans="1:9" ht="15">
      <c r="A158" s="15">
        <f t="shared" si="1"/>
        <v>1925</v>
      </c>
      <c r="I158" s="21"/>
    </row>
    <row r="159" spans="1:9" ht="15">
      <c r="A159" s="15">
        <f t="shared" si="1"/>
        <v>1926</v>
      </c>
      <c r="I159" s="21"/>
    </row>
    <row r="160" spans="1:9" ht="15">
      <c r="A160" s="15">
        <f t="shared" si="1"/>
        <v>1927</v>
      </c>
      <c r="I160" s="21"/>
    </row>
    <row r="161" spans="1:9" ht="15">
      <c r="A161" s="15">
        <f t="shared" si="1"/>
        <v>1928</v>
      </c>
      <c r="I161" s="21"/>
    </row>
    <row r="162" spans="1:9" ht="15">
      <c r="A162" s="15">
        <f aca="true" t="shared" si="2" ref="A162:A225">A161+1</f>
        <v>1929</v>
      </c>
      <c r="I162" s="21"/>
    </row>
    <row r="163" spans="1:9" ht="15">
      <c r="A163" s="15">
        <f t="shared" si="2"/>
        <v>1930</v>
      </c>
      <c r="E163" s="3">
        <v>-21.999999999999996</v>
      </c>
      <c r="I163" s="22">
        <v>-21.999999999999996</v>
      </c>
    </row>
    <row r="164" spans="1:9" ht="15">
      <c r="A164" s="15">
        <f t="shared" si="2"/>
        <v>1931</v>
      </c>
      <c r="E164" s="3">
        <v>-23.076923076923073</v>
      </c>
      <c r="I164" s="22">
        <v>-23.076923076923073</v>
      </c>
    </row>
    <row r="165" spans="1:9" ht="15">
      <c r="A165" s="15">
        <f t="shared" si="2"/>
        <v>1932</v>
      </c>
      <c r="E165" s="3">
        <v>-9.999999999999998</v>
      </c>
      <c r="I165" s="22">
        <v>-9.999999999999998</v>
      </c>
    </row>
    <row r="166" spans="1:9" ht="15">
      <c r="A166" s="15">
        <f t="shared" si="2"/>
        <v>1933</v>
      </c>
      <c r="E166" s="3">
        <v>-3.703703703703709</v>
      </c>
      <c r="I166" s="22">
        <v>-3.703703703703709</v>
      </c>
    </row>
    <row r="167" spans="1:9" ht="15">
      <c r="A167" s="15">
        <f t="shared" si="2"/>
        <v>1934</v>
      </c>
      <c r="E167" s="3">
        <v>0</v>
      </c>
      <c r="I167" s="22">
        <v>0</v>
      </c>
    </row>
    <row r="168" spans="1:9" ht="15">
      <c r="A168" s="15">
        <f t="shared" si="2"/>
        <v>1935</v>
      </c>
      <c r="E168" s="3">
        <v>15.384615384615374</v>
      </c>
      <c r="I168" s="22">
        <v>15.384615384615374</v>
      </c>
    </row>
    <row r="169" spans="1:9" ht="15">
      <c r="A169" s="15">
        <f t="shared" si="2"/>
        <v>1936</v>
      </c>
      <c r="E169" s="3">
        <v>14.999999999999991</v>
      </c>
      <c r="I169" s="22">
        <v>14.999999999999991</v>
      </c>
    </row>
    <row r="170" spans="1:9" ht="15">
      <c r="A170" s="15">
        <f t="shared" si="2"/>
        <v>1937</v>
      </c>
      <c r="E170" s="3">
        <v>13.043478260869556</v>
      </c>
      <c r="I170" s="22">
        <v>13.043478260869556</v>
      </c>
    </row>
    <row r="171" spans="1:9" ht="15">
      <c r="A171" s="15">
        <f t="shared" si="2"/>
        <v>1938</v>
      </c>
      <c r="E171" s="3">
        <v>0</v>
      </c>
      <c r="I171" s="22">
        <v>0</v>
      </c>
    </row>
    <row r="172" spans="1:9" ht="15">
      <c r="A172" s="15">
        <f t="shared" si="2"/>
        <v>1939</v>
      </c>
      <c r="E172" s="3">
        <v>12.82051282051282</v>
      </c>
      <c r="I172" s="22">
        <v>12.82051282051282</v>
      </c>
    </row>
    <row r="173" spans="1:9" ht="15">
      <c r="A173" s="15">
        <f t="shared" si="2"/>
        <v>1940</v>
      </c>
      <c r="E173" s="3">
        <v>51.13636363636365</v>
      </c>
      <c r="I173" s="22">
        <v>51.13636363636365</v>
      </c>
    </row>
    <row r="174" spans="1:9" ht="15">
      <c r="A174" s="15">
        <f t="shared" si="2"/>
        <v>1941</v>
      </c>
      <c r="E174" s="3">
        <v>39.849624060150376</v>
      </c>
      <c r="I174" s="22">
        <v>39.849624060150376</v>
      </c>
    </row>
    <row r="175" spans="1:9" ht="15">
      <c r="A175" s="15">
        <f t="shared" si="2"/>
        <v>1942</v>
      </c>
      <c r="I175" s="21"/>
    </row>
    <row r="176" spans="1:9" ht="15">
      <c r="A176" s="15">
        <f t="shared" si="2"/>
        <v>1943</v>
      </c>
      <c r="I176" s="21"/>
    </row>
    <row r="177" spans="1:9" ht="15">
      <c r="A177" s="15">
        <f t="shared" si="2"/>
        <v>1944</v>
      </c>
      <c r="I177" s="21"/>
    </row>
    <row r="178" spans="1:9" ht="15">
      <c r="A178" s="15">
        <f t="shared" si="2"/>
        <v>1945</v>
      </c>
      <c r="I178" s="21"/>
    </row>
    <row r="179" spans="1:9" ht="15">
      <c r="A179" s="15">
        <f t="shared" si="2"/>
        <v>1946</v>
      </c>
      <c r="I179" s="21"/>
    </row>
    <row r="180" spans="1:9" ht="15">
      <c r="A180" s="15">
        <f t="shared" si="2"/>
        <v>1947</v>
      </c>
      <c r="I180" s="21"/>
    </row>
    <row r="181" spans="1:9" ht="15">
      <c r="A181" s="15">
        <f t="shared" si="2"/>
        <v>1948</v>
      </c>
      <c r="I181" s="21"/>
    </row>
    <row r="182" spans="1:9" ht="15">
      <c r="A182" s="15">
        <f t="shared" si="2"/>
        <v>1949</v>
      </c>
      <c r="I182" s="21"/>
    </row>
    <row r="183" spans="1:9" ht="15">
      <c r="A183" s="15">
        <f t="shared" si="2"/>
        <v>1950</v>
      </c>
      <c r="I183" s="21"/>
    </row>
    <row r="184" spans="1:9" ht="15">
      <c r="A184" s="15">
        <f t="shared" si="2"/>
        <v>1951</v>
      </c>
      <c r="I184" s="21"/>
    </row>
    <row r="185" spans="1:9" ht="15">
      <c r="A185" s="15">
        <f t="shared" si="2"/>
        <v>1952</v>
      </c>
      <c r="I185" s="21"/>
    </row>
    <row r="186" spans="1:9" ht="15">
      <c r="A186" s="15">
        <f t="shared" si="2"/>
        <v>1953</v>
      </c>
      <c r="I186" s="21"/>
    </row>
    <row r="187" spans="1:9" ht="15">
      <c r="A187" s="15">
        <f t="shared" si="2"/>
        <v>1954</v>
      </c>
      <c r="I187" s="21"/>
    </row>
    <row r="188" spans="1:9" ht="15">
      <c r="A188" s="15">
        <f t="shared" si="2"/>
        <v>1955</v>
      </c>
      <c r="I188" s="21"/>
    </row>
    <row r="189" spans="1:9" ht="15">
      <c r="A189" s="15">
        <f t="shared" si="2"/>
        <v>1956</v>
      </c>
      <c r="I189" s="21"/>
    </row>
    <row r="190" spans="1:9" ht="15">
      <c r="A190" s="15">
        <f t="shared" si="2"/>
        <v>1957</v>
      </c>
      <c r="I190" s="21"/>
    </row>
    <row r="191" spans="1:9" ht="15">
      <c r="A191" s="15">
        <f t="shared" si="2"/>
        <v>1958</v>
      </c>
      <c r="I191" s="21"/>
    </row>
    <row r="192" spans="1:9" ht="15">
      <c r="A192" s="15">
        <f t="shared" si="2"/>
        <v>1959</v>
      </c>
      <c r="I192" s="21"/>
    </row>
    <row r="193" spans="1:9" ht="15">
      <c r="A193" s="15">
        <f t="shared" si="2"/>
        <v>1960</v>
      </c>
      <c r="I193" s="21"/>
    </row>
    <row r="194" spans="1:9" ht="15">
      <c r="A194" s="15">
        <f t="shared" si="2"/>
        <v>1961</v>
      </c>
      <c r="I194" s="21"/>
    </row>
    <row r="195" spans="1:9" ht="15">
      <c r="A195" s="15">
        <f t="shared" si="2"/>
        <v>1962</v>
      </c>
      <c r="I195" s="21"/>
    </row>
    <row r="196" spans="1:9" ht="15">
      <c r="A196" s="15">
        <f t="shared" si="2"/>
        <v>1963</v>
      </c>
      <c r="I196" s="21"/>
    </row>
    <row r="197" spans="1:9" ht="15">
      <c r="A197" s="15">
        <f t="shared" si="2"/>
        <v>1964</v>
      </c>
      <c r="I197" s="21"/>
    </row>
    <row r="198" spans="1:9" ht="15">
      <c r="A198" s="15">
        <f t="shared" si="2"/>
        <v>1965</v>
      </c>
      <c r="I198" s="21"/>
    </row>
    <row r="199" spans="1:9" ht="15">
      <c r="A199" s="15">
        <f t="shared" si="2"/>
        <v>1966</v>
      </c>
      <c r="I199" s="21"/>
    </row>
    <row r="200" spans="1:9" ht="15">
      <c r="A200" s="15">
        <f t="shared" si="2"/>
        <v>1967</v>
      </c>
      <c r="I200" s="21"/>
    </row>
    <row r="201" spans="1:9" ht="15">
      <c r="A201" s="15">
        <f t="shared" si="2"/>
        <v>1968</v>
      </c>
      <c r="I201" s="21"/>
    </row>
    <row r="202" spans="1:9" ht="15">
      <c r="A202" s="15">
        <f t="shared" si="2"/>
        <v>1969</v>
      </c>
      <c r="I202" s="21"/>
    </row>
    <row r="203" spans="1:9" ht="15">
      <c r="A203" s="15">
        <f t="shared" si="2"/>
        <v>1970</v>
      </c>
      <c r="I203" s="21"/>
    </row>
    <row r="204" spans="1:9" ht="15">
      <c r="A204" s="15">
        <f t="shared" si="2"/>
        <v>1971</v>
      </c>
      <c r="G204" s="3">
        <v>0.5999355032836542</v>
      </c>
      <c r="I204" s="22">
        <v>0.5999355032836542</v>
      </c>
    </row>
    <row r="205" spans="1:9" ht="15">
      <c r="A205" s="15">
        <f t="shared" si="2"/>
        <v>1972</v>
      </c>
      <c r="G205" s="3">
        <v>0</v>
      </c>
      <c r="I205" s="22">
        <v>0</v>
      </c>
    </row>
    <row r="206" spans="1:9" ht="15">
      <c r="A206" s="15">
        <f t="shared" si="2"/>
        <v>1973</v>
      </c>
      <c r="G206" s="3">
        <v>0.6957506983770929</v>
      </c>
      <c r="I206" s="22">
        <v>0.6957506983770929</v>
      </c>
    </row>
    <row r="207" spans="1:9" ht="15">
      <c r="A207" s="15">
        <f t="shared" si="2"/>
        <v>1974</v>
      </c>
      <c r="G207" s="3">
        <v>1.0857622455525304</v>
      </c>
      <c r="I207" s="22">
        <v>1.0857622455525304</v>
      </c>
    </row>
    <row r="208" spans="1:9" ht="15">
      <c r="A208" s="15">
        <f t="shared" si="2"/>
        <v>1975</v>
      </c>
      <c r="G208" s="3">
        <v>0.2003584942584146</v>
      </c>
      <c r="I208" s="22">
        <v>0.2003584942584146</v>
      </c>
    </row>
    <row r="209" spans="1:9" ht="15">
      <c r="A209" s="15">
        <f t="shared" si="2"/>
        <v>1976</v>
      </c>
      <c r="G209" s="3">
        <v>0.49997558385241364</v>
      </c>
      <c r="I209" s="22">
        <v>0.49997558385241364</v>
      </c>
    </row>
    <row r="210" spans="1:9" ht="15">
      <c r="A210" s="15">
        <f t="shared" si="2"/>
        <v>1977</v>
      </c>
      <c r="G210" s="3">
        <v>0.5969237408419067</v>
      </c>
      <c r="I210" s="22">
        <v>0.5969237408419067</v>
      </c>
    </row>
    <row r="211" spans="1:9" ht="15">
      <c r="A211" s="15">
        <f t="shared" si="2"/>
        <v>1978</v>
      </c>
      <c r="G211" s="3">
        <v>2.0042527806289767</v>
      </c>
      <c r="I211" s="22">
        <v>2.0042527806289767</v>
      </c>
    </row>
    <row r="212" spans="1:9" ht="15">
      <c r="A212" s="15">
        <f t="shared" si="2"/>
        <v>1979</v>
      </c>
      <c r="G212" s="3">
        <v>1.8614043275002539</v>
      </c>
      <c r="I212" s="22">
        <v>1.8614043275002539</v>
      </c>
    </row>
    <row r="213" spans="1:9" ht="15">
      <c r="A213" s="15">
        <f t="shared" si="2"/>
        <v>1980</v>
      </c>
      <c r="G213" s="3">
        <v>1.523</v>
      </c>
      <c r="I213" s="22">
        <v>1.523</v>
      </c>
    </row>
    <row r="214" spans="1:9" ht="15">
      <c r="A214" s="15">
        <f t="shared" si="2"/>
        <v>1981</v>
      </c>
      <c r="G214" s="3">
        <v>2.2</v>
      </c>
      <c r="I214" s="22">
        <v>2.2</v>
      </c>
    </row>
    <row r="215" spans="1:9" ht="15">
      <c r="A215" s="15">
        <f t="shared" si="2"/>
        <v>1982</v>
      </c>
      <c r="G215" s="3">
        <v>16.928</v>
      </c>
      <c r="I215" s="22">
        <v>16.928</v>
      </c>
    </row>
    <row r="216" spans="1:9" ht="15">
      <c r="A216" s="15">
        <f t="shared" si="2"/>
        <v>1983</v>
      </c>
      <c r="G216" s="3">
        <v>4.686</v>
      </c>
      <c r="I216" s="22">
        <v>4.686</v>
      </c>
    </row>
    <row r="217" spans="1:9" ht="15">
      <c r="A217" s="15">
        <f t="shared" si="2"/>
        <v>1984</v>
      </c>
      <c r="G217" s="3">
        <v>-0.32</v>
      </c>
      <c r="I217" s="22">
        <v>-0.32</v>
      </c>
    </row>
    <row r="218" spans="1:9" ht="15">
      <c r="A218" s="15">
        <f t="shared" si="2"/>
        <v>1985</v>
      </c>
      <c r="G218" s="3">
        <v>-0.2</v>
      </c>
      <c r="I218" s="22">
        <v>-0.2</v>
      </c>
    </row>
    <row r="219" spans="1:9" ht="15">
      <c r="A219" s="15">
        <f t="shared" si="2"/>
        <v>1986</v>
      </c>
      <c r="G219" s="3">
        <v>0.7</v>
      </c>
      <c r="I219" s="22">
        <v>0.7</v>
      </c>
    </row>
    <row r="220" spans="1:9" ht="15">
      <c r="A220" s="15">
        <f t="shared" si="2"/>
        <v>1987</v>
      </c>
      <c r="G220" s="3">
        <v>1.1</v>
      </c>
      <c r="I220" s="22">
        <v>1.1</v>
      </c>
    </row>
    <row r="221" spans="1:9" ht="15">
      <c r="A221" s="15">
        <f t="shared" si="2"/>
        <v>1988</v>
      </c>
      <c r="G221" s="3">
        <v>2.6</v>
      </c>
      <c r="I221" s="22">
        <v>2.6</v>
      </c>
    </row>
    <row r="222" spans="1:9" ht="15">
      <c r="A222" s="15">
        <f t="shared" si="2"/>
        <v>1989</v>
      </c>
      <c r="G222" s="3">
        <v>0.9</v>
      </c>
      <c r="I222" s="22">
        <v>0.9</v>
      </c>
    </row>
    <row r="223" spans="1:9" ht="15">
      <c r="A223" s="15">
        <f t="shared" si="2"/>
        <v>1990</v>
      </c>
      <c r="G223" s="3">
        <v>127.9</v>
      </c>
      <c r="I223" s="22">
        <v>127.9</v>
      </c>
    </row>
    <row r="224" spans="1:9" ht="15">
      <c r="A224" s="15">
        <f t="shared" si="2"/>
        <v>1991</v>
      </c>
      <c r="G224" s="3">
        <v>161.121</v>
      </c>
      <c r="I224" s="22">
        <v>161.121</v>
      </c>
    </row>
    <row r="225" spans="1:9" ht="15">
      <c r="A225" s="15">
        <f t="shared" si="2"/>
        <v>1992</v>
      </c>
      <c r="G225" s="3">
        <v>210.386</v>
      </c>
      <c r="I225" s="22">
        <v>210.386</v>
      </c>
    </row>
    <row r="226" spans="1:9" ht="15">
      <c r="A226" s="15">
        <f aca="true" t="shared" si="3" ref="A226:A243">A225+1</f>
        <v>1993</v>
      </c>
      <c r="G226" s="3">
        <v>256.105</v>
      </c>
      <c r="I226" s="22">
        <v>256.105</v>
      </c>
    </row>
    <row r="227" spans="1:9" ht="15">
      <c r="A227" s="15">
        <f t="shared" si="3"/>
        <v>1994</v>
      </c>
      <c r="G227" s="3">
        <v>136.742</v>
      </c>
      <c r="I227" s="22">
        <v>136.742</v>
      </c>
    </row>
    <row r="228" spans="1:9" ht="15">
      <c r="A228" s="15">
        <f t="shared" si="3"/>
        <v>1995</v>
      </c>
      <c r="G228" s="3">
        <v>32.272</v>
      </c>
      <c r="I228" s="22">
        <v>32.272</v>
      </c>
    </row>
    <row r="229" spans="1:9" ht="15">
      <c r="A229" s="15">
        <f t="shared" si="3"/>
        <v>1996</v>
      </c>
      <c r="G229" s="3">
        <v>38.809</v>
      </c>
      <c r="I229" s="22">
        <v>38.809</v>
      </c>
    </row>
    <row r="230" spans="1:9" ht="15">
      <c r="A230" s="15">
        <f t="shared" si="3"/>
        <v>1997</v>
      </c>
      <c r="G230" s="3">
        <v>154.763</v>
      </c>
      <c r="I230" s="22">
        <v>154.763</v>
      </c>
    </row>
    <row r="231" spans="1:9" ht="15">
      <c r="A231" s="15">
        <f t="shared" si="3"/>
        <v>1998</v>
      </c>
      <c r="G231" s="3">
        <v>59.097</v>
      </c>
      <c r="I231" s="22">
        <v>59.097</v>
      </c>
    </row>
    <row r="232" spans="1:9" ht="15">
      <c r="A232" s="15">
        <f t="shared" si="3"/>
        <v>1999</v>
      </c>
      <c r="G232" s="3">
        <v>45.804</v>
      </c>
      <c r="I232" s="22">
        <v>45.804</v>
      </c>
    </row>
    <row r="233" spans="1:9" ht="15">
      <c r="A233" s="15">
        <f t="shared" si="3"/>
        <v>2000</v>
      </c>
      <c r="G233" s="3">
        <v>45.667</v>
      </c>
      <c r="I233" s="22">
        <v>45.667</v>
      </c>
    </row>
    <row r="234" spans="1:9" ht="15">
      <c r="A234" s="15">
        <f t="shared" si="3"/>
        <v>2001</v>
      </c>
      <c r="G234" s="3">
        <v>34.468</v>
      </c>
      <c r="I234" s="22">
        <v>34.468</v>
      </c>
    </row>
    <row r="235" spans="1:9" ht="15">
      <c r="A235" s="15">
        <f t="shared" si="3"/>
        <v>2002</v>
      </c>
      <c r="G235" s="3">
        <v>22.537</v>
      </c>
      <c r="I235" s="22">
        <v>22.537</v>
      </c>
    </row>
    <row r="236" spans="1:9" ht="15">
      <c r="A236" s="15">
        <f t="shared" si="3"/>
        <v>2003</v>
      </c>
      <c r="G236" s="3">
        <v>15.274</v>
      </c>
      <c r="I236" s="22">
        <v>15.274</v>
      </c>
    </row>
    <row r="237" spans="1:9" ht="15">
      <c r="A237" s="15">
        <f t="shared" si="3"/>
        <v>2004</v>
      </c>
      <c r="G237" s="3">
        <v>11.881</v>
      </c>
      <c r="I237" s="22">
        <v>11.881</v>
      </c>
    </row>
    <row r="238" spans="1:9" ht="15">
      <c r="A238" s="15">
        <f t="shared" si="3"/>
        <v>2005</v>
      </c>
      <c r="G238" s="3">
        <v>9.025</v>
      </c>
      <c r="I238" s="22">
        <v>9.025</v>
      </c>
    </row>
    <row r="239" spans="1:9" ht="15">
      <c r="A239" s="15">
        <f t="shared" si="3"/>
        <v>2006</v>
      </c>
      <c r="G239" s="3">
        <v>6.552</v>
      </c>
      <c r="I239" s="22">
        <v>6.552</v>
      </c>
    </row>
    <row r="240" spans="1:9" ht="15">
      <c r="A240" s="15">
        <f t="shared" si="3"/>
        <v>2007</v>
      </c>
      <c r="G240" s="3">
        <v>4.84</v>
      </c>
      <c r="I240" s="22">
        <v>4.84</v>
      </c>
    </row>
    <row r="241" spans="1:9" ht="15">
      <c r="A241" s="15">
        <f t="shared" si="3"/>
        <v>2008</v>
      </c>
      <c r="G241" s="3">
        <v>7.848</v>
      </c>
      <c r="I241" s="22">
        <v>7.848</v>
      </c>
    </row>
    <row r="242" spans="1:9" ht="15">
      <c r="A242" s="15">
        <f t="shared" si="3"/>
        <v>2009</v>
      </c>
      <c r="G242" s="3">
        <v>5.603</v>
      </c>
      <c r="I242" s="22">
        <v>5.603</v>
      </c>
    </row>
    <row r="243" spans="1:9" ht="15">
      <c r="A243" s="15">
        <f t="shared" si="3"/>
        <v>2010</v>
      </c>
      <c r="G243" s="3">
        <v>5.884</v>
      </c>
      <c r="I243" s="22">
        <v>5.884</v>
      </c>
    </row>
  </sheetData>
  <sheetProtection/>
  <conditionalFormatting sqref="E35:E65">
    <cfRule type="cellIs" priority="11" dxfId="52" operator="greaterThanOrEqual" stopIfTrue="1">
      <formula>40</formula>
    </cfRule>
    <cfRule type="cellIs" priority="12" dxfId="53" operator="lessThan" stopIfTrue="1">
      <formula>0</formula>
    </cfRule>
  </conditionalFormatting>
  <conditionalFormatting sqref="G35:G65">
    <cfRule type="cellIs" priority="9" dxfId="52" operator="greaterThanOrEqual" stopIfTrue="1">
      <formula>40</formula>
    </cfRule>
    <cfRule type="cellIs" priority="10" dxfId="53" operator="lessThan" stopIfTrue="1">
      <formula>0</formula>
    </cfRule>
  </conditionalFormatting>
  <conditionalFormatting sqref="G35:G65">
    <cfRule type="cellIs" priority="7" dxfId="52" operator="greaterThanOrEqual" stopIfTrue="1">
      <formula>40</formula>
    </cfRule>
    <cfRule type="cellIs" priority="8" dxfId="53" operator="lessThan" stopIfTrue="1">
      <formula>0</formula>
    </cfRule>
  </conditionalFormatting>
  <conditionalFormatting sqref="E35:E65">
    <cfRule type="cellIs" priority="5" dxfId="52" operator="greaterThanOrEqual" stopIfTrue="1">
      <formula>40</formula>
    </cfRule>
    <cfRule type="cellIs" priority="6" dxfId="53" operator="lessThan" stopIfTrue="1">
      <formula>0</formula>
    </cfRule>
  </conditionalFormatting>
  <conditionalFormatting sqref="G35:G65">
    <cfRule type="cellIs" priority="3" dxfId="52" operator="greaterThanOrEqual" stopIfTrue="1">
      <formula>40</formula>
    </cfRule>
    <cfRule type="cellIs" priority="4" dxfId="53" operator="lessThan" stopIfTrue="1">
      <formula>0</formula>
    </cfRule>
  </conditionalFormatting>
  <conditionalFormatting sqref="G35:G65">
    <cfRule type="cellIs" priority="1" dxfId="52" operator="greaterThanOrEqual" stopIfTrue="1">
      <formula>40</formula>
    </cfRule>
    <cfRule type="cellIs" priority="2" dxfId="53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1">
      <selection activeCell="D24" sqref="D24"/>
    </sheetView>
  </sheetViews>
  <sheetFormatPr defaultColWidth="9.140625" defaultRowHeight="15"/>
  <cols>
    <col min="3" max="3" width="10.57421875" style="0" bestFit="1" customWidth="1"/>
    <col min="5" max="5" width="9.28125" style="0" bestFit="1" customWidth="1"/>
    <col min="7" max="7" width="9.57421875" style="0" bestFit="1" customWidth="1"/>
  </cols>
  <sheetData>
    <row r="1" ht="15">
      <c r="A1" t="s">
        <v>144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s="5" t="s">
        <v>142</v>
      </c>
      <c r="C6" t="s">
        <v>139</v>
      </c>
      <c r="E6" t="s">
        <v>138</v>
      </c>
    </row>
    <row r="7" spans="1:5" ht="15">
      <c r="A7" s="5" t="s">
        <v>142</v>
      </c>
      <c r="C7" t="s">
        <v>140</v>
      </c>
      <c r="E7" t="s">
        <v>138</v>
      </c>
    </row>
    <row r="8" spans="1:5" ht="15">
      <c r="A8" t="s">
        <v>141</v>
      </c>
      <c r="C8" t="s">
        <v>7</v>
      </c>
      <c r="E8" t="s">
        <v>19</v>
      </c>
    </row>
    <row r="9" spans="3:9" ht="15">
      <c r="C9" t="s">
        <v>143</v>
      </c>
      <c r="E9" t="s">
        <v>143</v>
      </c>
      <c r="G9" t="s">
        <v>14</v>
      </c>
      <c r="I9" t="s">
        <v>15</v>
      </c>
    </row>
    <row r="10" ht="15">
      <c r="A10" s="14">
        <v>1852</v>
      </c>
    </row>
    <row r="11" spans="1:9" ht="15">
      <c r="A11" s="14">
        <f>A10+1</f>
        <v>1853</v>
      </c>
      <c r="I11" s="21"/>
    </row>
    <row r="12" spans="1:9" ht="15">
      <c r="A12" s="14">
        <f>A11+1</f>
        <v>1854</v>
      </c>
      <c r="C12" s="3">
        <v>-22.97029702970297</v>
      </c>
      <c r="E12" s="3">
        <v>-10.839160839160844</v>
      </c>
      <c r="I12" s="22">
        <f>AVERAGE(C12:E12)</f>
        <v>-16.90472893443191</v>
      </c>
    </row>
    <row r="13" spans="1:9" ht="15">
      <c r="A13" s="14">
        <f aca="true" t="shared" si="0" ref="A13:A71">A12+1</f>
        <v>1855</v>
      </c>
      <c r="C13" s="3">
        <v>0.25706940874035134</v>
      </c>
      <c r="E13" s="3">
        <v>-1.764705882352946</v>
      </c>
      <c r="I13" s="22">
        <f aca="true" t="shared" si="1" ref="I13:I68">AVERAGE(C13:E13)</f>
        <v>-0.7538182368062973</v>
      </c>
    </row>
    <row r="14" spans="1:9" ht="15">
      <c r="A14" s="14">
        <f t="shared" si="0"/>
        <v>1856</v>
      </c>
      <c r="C14" s="3">
        <v>37.69230769230769</v>
      </c>
      <c r="E14" s="3">
        <v>8.383233532934131</v>
      </c>
      <c r="I14" s="22">
        <f t="shared" si="1"/>
        <v>23.03777061262091</v>
      </c>
    </row>
    <row r="15" spans="1:9" ht="15">
      <c r="A15" s="14">
        <f t="shared" si="0"/>
        <v>1857</v>
      </c>
      <c r="C15" s="3">
        <v>17.132216014897583</v>
      </c>
      <c r="E15" s="3">
        <v>18.96869244935544</v>
      </c>
      <c r="I15" s="22">
        <f t="shared" si="1"/>
        <v>18.050454232126512</v>
      </c>
    </row>
    <row r="16" spans="1:9" ht="15">
      <c r="A16" s="14">
        <f t="shared" si="0"/>
        <v>1858</v>
      </c>
      <c r="C16" s="3">
        <v>-12.24165341812401</v>
      </c>
      <c r="E16" s="3">
        <v>-7.120743034055732</v>
      </c>
      <c r="I16" s="22">
        <f t="shared" si="1"/>
        <v>-9.68119822608987</v>
      </c>
    </row>
    <row r="17" spans="1:9" ht="15">
      <c r="A17" s="14">
        <f t="shared" si="0"/>
        <v>1859</v>
      </c>
      <c r="C17" s="3">
        <v>-9.96376811594203</v>
      </c>
      <c r="E17" s="3">
        <v>-3.0000000000000027</v>
      </c>
      <c r="I17" s="22">
        <f t="shared" si="1"/>
        <v>-6.4818840579710155</v>
      </c>
    </row>
    <row r="18" spans="1:9" ht="15">
      <c r="A18" s="14">
        <f t="shared" si="0"/>
        <v>1860</v>
      </c>
      <c r="C18" s="3">
        <v>8.651911468812878</v>
      </c>
      <c r="E18" s="3">
        <v>6.70103092783505</v>
      </c>
      <c r="I18" s="22">
        <f t="shared" si="1"/>
        <v>7.676471198323965</v>
      </c>
    </row>
    <row r="19" spans="1:9" ht="15">
      <c r="A19" s="14">
        <f t="shared" si="0"/>
        <v>1861</v>
      </c>
      <c r="C19" s="3">
        <v>13.33333333333333</v>
      </c>
      <c r="E19" s="3">
        <v>15.297906602254429</v>
      </c>
      <c r="I19" s="22">
        <f t="shared" si="1"/>
        <v>14.315619967793879</v>
      </c>
    </row>
    <row r="20" spans="1:9" ht="15">
      <c r="A20" s="14">
        <f t="shared" si="0"/>
        <v>1862</v>
      </c>
      <c r="C20" s="3">
        <v>-5.718954248366015</v>
      </c>
      <c r="E20" s="3">
        <v>22.20670391061452</v>
      </c>
      <c r="I20" s="22">
        <f t="shared" si="1"/>
        <v>8.243874831124254</v>
      </c>
    </row>
    <row r="21" spans="1:9" ht="15">
      <c r="A21" s="14">
        <f t="shared" si="0"/>
        <v>1863</v>
      </c>
      <c r="C21" s="3">
        <v>-6.932409012131712</v>
      </c>
      <c r="E21" s="3">
        <v>-10.971428571428577</v>
      </c>
      <c r="I21" s="22">
        <f t="shared" si="1"/>
        <v>-8.951918791780145</v>
      </c>
    </row>
    <row r="22" spans="1:9" ht="15">
      <c r="A22" s="14">
        <f t="shared" si="0"/>
        <v>1864</v>
      </c>
      <c r="C22" s="3">
        <v>4.655493482309114</v>
      </c>
      <c r="E22" s="3">
        <v>-19.255455712451862</v>
      </c>
      <c r="I22" s="22">
        <f t="shared" si="1"/>
        <v>-7.299981115071374</v>
      </c>
    </row>
    <row r="23" spans="1:9" ht="15">
      <c r="A23" s="14">
        <f t="shared" si="0"/>
        <v>1865</v>
      </c>
      <c r="C23" s="3">
        <v>5.3380782918149405</v>
      </c>
      <c r="E23" s="3">
        <v>4.9284578696343395</v>
      </c>
      <c r="I23" s="22">
        <f t="shared" si="1"/>
        <v>5.1332680807246405</v>
      </c>
    </row>
    <row r="24" spans="1:9" ht="15">
      <c r="A24" s="14">
        <f t="shared" si="0"/>
        <v>1866</v>
      </c>
      <c r="C24" s="3">
        <v>5.912162162162171</v>
      </c>
      <c r="E24" s="3">
        <v>10.606060606060597</v>
      </c>
      <c r="I24" s="22">
        <f t="shared" si="1"/>
        <v>8.259111384111383</v>
      </c>
    </row>
    <row r="25" spans="1:9" ht="15">
      <c r="A25" s="14">
        <f t="shared" si="0"/>
        <v>1867</v>
      </c>
      <c r="C25" s="3">
        <v>8.931419457735256</v>
      </c>
      <c r="E25" s="3">
        <v>14.520547945205475</v>
      </c>
      <c r="I25" s="22">
        <f t="shared" si="1"/>
        <v>11.725983701470366</v>
      </c>
    </row>
    <row r="26" spans="1:9" ht="15">
      <c r="A26" s="14">
        <f t="shared" si="0"/>
        <v>1868</v>
      </c>
      <c r="C26" s="3">
        <v>13.17715959004393</v>
      </c>
      <c r="E26" s="3">
        <v>31.818181818181813</v>
      </c>
      <c r="I26" s="22">
        <f t="shared" si="1"/>
        <v>22.49767070411287</v>
      </c>
    </row>
    <row r="27" spans="1:9" ht="15">
      <c r="A27" s="14">
        <f t="shared" si="0"/>
        <v>1869</v>
      </c>
      <c r="C27" s="3">
        <v>-13.19534282018111</v>
      </c>
      <c r="E27" s="3">
        <v>-16.606170598911074</v>
      </c>
      <c r="I27" s="22">
        <f t="shared" si="1"/>
        <v>-14.900756709546092</v>
      </c>
    </row>
    <row r="28" spans="1:9" ht="15">
      <c r="A28" s="14">
        <f t="shared" si="0"/>
        <v>1870</v>
      </c>
      <c r="C28" s="3">
        <v>-15.797317436661695</v>
      </c>
      <c r="E28" s="3">
        <v>-21.76278563656148</v>
      </c>
      <c r="I28" s="22">
        <f t="shared" si="1"/>
        <v>-18.780051536611587</v>
      </c>
    </row>
    <row r="29" spans="1:9" ht="15">
      <c r="A29" s="14">
        <f t="shared" si="0"/>
        <v>1871</v>
      </c>
      <c r="C29" s="3">
        <v>5.486725663716818</v>
      </c>
      <c r="E29" s="3">
        <v>-0.9735744089012566</v>
      </c>
      <c r="I29" s="22">
        <f t="shared" si="1"/>
        <v>2.2565756274077806</v>
      </c>
    </row>
    <row r="30" spans="1:9" ht="15">
      <c r="A30" s="14">
        <f t="shared" si="0"/>
        <v>1872</v>
      </c>
      <c r="C30" s="3">
        <v>25.16778523489933</v>
      </c>
      <c r="E30" s="3">
        <v>6.882022471910121</v>
      </c>
      <c r="I30" s="22">
        <f t="shared" si="1"/>
        <v>16.024903853404727</v>
      </c>
    </row>
    <row r="31" spans="1:9" ht="15">
      <c r="A31" s="14">
        <f t="shared" si="0"/>
        <v>1873</v>
      </c>
      <c r="C31" s="3">
        <v>2.144772117962468</v>
      </c>
      <c r="E31" s="3">
        <v>-3.1537450722733285</v>
      </c>
      <c r="I31" s="22">
        <f t="shared" si="1"/>
        <v>-0.5044864771554303</v>
      </c>
    </row>
    <row r="32" spans="1:9" ht="15">
      <c r="A32" s="14">
        <f t="shared" si="0"/>
        <v>1874</v>
      </c>
      <c r="C32" s="3">
        <v>-10.89238845144357</v>
      </c>
      <c r="E32" s="3">
        <v>6.648575305291726</v>
      </c>
      <c r="I32" s="22">
        <f t="shared" si="1"/>
        <v>-2.1219065730759215</v>
      </c>
    </row>
    <row r="33" spans="1:9" ht="15">
      <c r="A33" s="14">
        <f t="shared" si="0"/>
        <v>1875</v>
      </c>
      <c r="C33" s="3">
        <v>-15.316642120765833</v>
      </c>
      <c r="E33" s="3">
        <v>-8.015267175572516</v>
      </c>
      <c r="I33" s="22">
        <f t="shared" si="1"/>
        <v>-11.665954648169174</v>
      </c>
    </row>
    <row r="34" spans="1:9" ht="15">
      <c r="A34" s="14">
        <f t="shared" si="0"/>
        <v>1876</v>
      </c>
      <c r="C34" s="3">
        <v>14.434782608695663</v>
      </c>
      <c r="E34" s="3">
        <v>-1.1065006915629283</v>
      </c>
      <c r="I34" s="22">
        <f t="shared" si="1"/>
        <v>6.664140958566367</v>
      </c>
    </row>
    <row r="35" spans="1:9" ht="15">
      <c r="A35" s="14">
        <f t="shared" si="0"/>
        <v>1877</v>
      </c>
      <c r="C35" s="3">
        <v>0</v>
      </c>
      <c r="E35" s="3">
        <v>9.37062937062938</v>
      </c>
      <c r="I35" s="22">
        <f t="shared" si="1"/>
        <v>4.68531468531469</v>
      </c>
    </row>
    <row r="36" spans="1:9" ht="15">
      <c r="A36" s="14">
        <f t="shared" si="0"/>
        <v>1878</v>
      </c>
      <c r="C36" s="3">
        <v>29.179331306990886</v>
      </c>
      <c r="E36" s="3">
        <v>24.68030690537084</v>
      </c>
      <c r="I36" s="22">
        <f t="shared" si="1"/>
        <v>26.929819106180865</v>
      </c>
    </row>
    <row r="37" spans="1:9" ht="15">
      <c r="A37" s="14">
        <f t="shared" si="0"/>
        <v>1879</v>
      </c>
      <c r="C37" s="3">
        <v>-10.352941176470587</v>
      </c>
      <c r="E37" s="3">
        <v>-11.794871794871797</v>
      </c>
      <c r="I37" s="22">
        <f t="shared" si="1"/>
        <v>-11.073906485671191</v>
      </c>
    </row>
    <row r="38" spans="1:9" ht="15">
      <c r="A38" s="14">
        <f t="shared" si="0"/>
        <v>1880</v>
      </c>
      <c r="C38" s="3">
        <v>28.608923884514436</v>
      </c>
      <c r="E38" s="3">
        <v>39.53488372093024</v>
      </c>
      <c r="I38" s="22">
        <f t="shared" si="1"/>
        <v>34.07190380272234</v>
      </c>
    </row>
    <row r="39" spans="1:9" ht="15">
      <c r="A39" s="14">
        <f t="shared" si="0"/>
        <v>1881</v>
      </c>
      <c r="C39" s="3">
        <v>16.836734693877542</v>
      </c>
      <c r="E39" s="3">
        <v>17.91666666666667</v>
      </c>
      <c r="I39" s="22">
        <f t="shared" si="1"/>
        <v>17.37670068027211</v>
      </c>
    </row>
    <row r="40" spans="1:9" ht="15">
      <c r="A40" s="14">
        <f t="shared" si="0"/>
        <v>1882</v>
      </c>
      <c r="C40" s="3">
        <v>-20.960698689956338</v>
      </c>
      <c r="E40" s="3">
        <v>-38.79858657243817</v>
      </c>
      <c r="I40" s="22">
        <f t="shared" si="1"/>
        <v>-29.879642631197253</v>
      </c>
    </row>
    <row r="41" spans="1:9" ht="15">
      <c r="A41" s="14">
        <f t="shared" si="0"/>
        <v>1883</v>
      </c>
      <c r="C41" s="3">
        <v>-16.24309392265193</v>
      </c>
      <c r="E41" s="3">
        <v>10.854503464203225</v>
      </c>
      <c r="I41" s="22">
        <f t="shared" si="1"/>
        <v>-2.6942952292243527</v>
      </c>
    </row>
    <row r="42" spans="1:9" ht="15">
      <c r="A42" s="14">
        <f t="shared" si="0"/>
        <v>1884</v>
      </c>
      <c r="C42" s="3">
        <v>-10.949868073878633</v>
      </c>
      <c r="E42" s="3">
        <v>0.9374999999999911</v>
      </c>
      <c r="I42" s="22">
        <f t="shared" si="1"/>
        <v>-5.006184036939321</v>
      </c>
    </row>
    <row r="43" spans="1:9" ht="15">
      <c r="A43" s="14">
        <f t="shared" si="0"/>
        <v>1885</v>
      </c>
      <c r="C43" s="3">
        <v>1.185185185185178</v>
      </c>
      <c r="E43" s="3">
        <v>-9.494324045407632</v>
      </c>
      <c r="I43" s="22">
        <f t="shared" si="1"/>
        <v>-4.154569430111227</v>
      </c>
    </row>
    <row r="44" spans="1:9" ht="15">
      <c r="A44" s="14">
        <f t="shared" si="0"/>
        <v>1886</v>
      </c>
      <c r="C44" s="3">
        <v>-5.856515373352855</v>
      </c>
      <c r="E44" s="3">
        <v>-15.963511972633981</v>
      </c>
      <c r="I44" s="22">
        <f t="shared" si="1"/>
        <v>-10.910013672993419</v>
      </c>
    </row>
    <row r="45" spans="1:9" ht="15">
      <c r="A45" s="14">
        <f t="shared" si="0"/>
        <v>1887</v>
      </c>
      <c r="C45" s="3">
        <v>-11.197511664074655</v>
      </c>
      <c r="E45" s="3">
        <v>-14.789687924016281</v>
      </c>
      <c r="I45" s="22">
        <f t="shared" si="1"/>
        <v>-12.993599794045469</v>
      </c>
    </row>
    <row r="46" spans="1:9" ht="15">
      <c r="A46" s="14">
        <f t="shared" si="0"/>
        <v>1888</v>
      </c>
      <c r="C46" s="3">
        <v>-9.632224168126092</v>
      </c>
      <c r="E46" s="3">
        <v>2.547770700636942</v>
      </c>
      <c r="I46" s="22">
        <f t="shared" si="1"/>
        <v>-3.5422267337445748</v>
      </c>
    </row>
    <row r="47" spans="1:9" ht="15">
      <c r="A47" s="14">
        <f t="shared" si="0"/>
        <v>1889</v>
      </c>
      <c r="C47" s="3">
        <v>-0.5813953488372103</v>
      </c>
      <c r="E47" s="3">
        <v>21.739130434782616</v>
      </c>
      <c r="I47" s="22">
        <f t="shared" si="1"/>
        <v>10.578867542972702</v>
      </c>
    </row>
    <row r="48" spans="1:9" ht="15">
      <c r="A48" s="14">
        <f t="shared" si="0"/>
        <v>1890</v>
      </c>
      <c r="C48" s="3">
        <v>16.959064327485372</v>
      </c>
      <c r="E48" s="3">
        <v>2.5510204081632626</v>
      </c>
      <c r="I48" s="22">
        <f t="shared" si="1"/>
        <v>9.755042367824316</v>
      </c>
    </row>
    <row r="49" spans="1:9" ht="15">
      <c r="A49" s="14">
        <f t="shared" si="0"/>
        <v>1891</v>
      </c>
      <c r="C49" s="3">
        <v>24.83333333333333</v>
      </c>
      <c r="E49" s="3">
        <v>37.31343283582089</v>
      </c>
      <c r="I49" s="22">
        <f t="shared" si="1"/>
        <v>31.07338308457711</v>
      </c>
    </row>
    <row r="50" spans="1:9" ht="15">
      <c r="A50" s="14">
        <f t="shared" si="0"/>
        <v>1892</v>
      </c>
      <c r="C50" s="3">
        <v>15.086782376502006</v>
      </c>
      <c r="E50" s="3">
        <v>10.59782608695652</v>
      </c>
      <c r="I50" s="22">
        <f t="shared" si="1"/>
        <v>12.842304231729262</v>
      </c>
    </row>
    <row r="51" spans="1:9" ht="15">
      <c r="A51" s="14">
        <f t="shared" si="0"/>
        <v>1893</v>
      </c>
      <c r="C51" s="3">
        <v>-17.865429234338748</v>
      </c>
      <c r="E51" s="3">
        <v>-26.781326781326786</v>
      </c>
      <c r="I51" s="22">
        <f t="shared" si="1"/>
        <v>-22.323378007832765</v>
      </c>
    </row>
    <row r="52" spans="1:9" ht="15">
      <c r="A52" s="14">
        <f t="shared" si="0"/>
        <v>1894</v>
      </c>
      <c r="C52" s="3">
        <v>-17.3728813559322</v>
      </c>
      <c r="E52" s="3">
        <v>-26.62192393736018</v>
      </c>
      <c r="I52" s="22">
        <f t="shared" si="1"/>
        <v>-21.99740264664619</v>
      </c>
    </row>
    <row r="53" spans="1:9" ht="15">
      <c r="A53" s="14">
        <f t="shared" si="0"/>
        <v>1895</v>
      </c>
      <c r="C53" s="3">
        <v>-5.641025641025643</v>
      </c>
      <c r="E53" s="3">
        <v>-6.25</v>
      </c>
      <c r="I53" s="22">
        <f t="shared" si="1"/>
        <v>-5.945512820512821</v>
      </c>
    </row>
    <row r="54" spans="1:9" ht="15">
      <c r="A54" s="14">
        <f t="shared" si="0"/>
        <v>1896</v>
      </c>
      <c r="C54" s="3">
        <v>-5.6159420289855095</v>
      </c>
      <c r="E54" s="3">
        <v>-8.455284552845532</v>
      </c>
      <c r="I54" s="22">
        <f t="shared" si="1"/>
        <v>-7.035613290915521</v>
      </c>
    </row>
    <row r="55" spans="1:9" ht="15">
      <c r="A55" s="14">
        <f t="shared" si="0"/>
        <v>1897</v>
      </c>
      <c r="C55" s="3">
        <v>19.76967370441458</v>
      </c>
      <c r="E55" s="3">
        <v>13.676731793960917</v>
      </c>
      <c r="I55" s="22">
        <f t="shared" si="1"/>
        <v>16.72320274918775</v>
      </c>
    </row>
    <row r="56" spans="1:9" ht="15">
      <c r="A56" s="14">
        <f t="shared" si="0"/>
        <v>1898</v>
      </c>
      <c r="C56" s="3">
        <v>10.897435897435903</v>
      </c>
      <c r="E56" s="3">
        <v>28.125</v>
      </c>
      <c r="I56" s="22">
        <f t="shared" si="1"/>
        <v>19.511217948717952</v>
      </c>
    </row>
    <row r="57" spans="1:9" ht="15">
      <c r="A57" s="14">
        <f t="shared" si="0"/>
        <v>1899</v>
      </c>
      <c r="C57" s="3">
        <v>1.1560693641618602</v>
      </c>
      <c r="E57" s="3">
        <v>4.390243902439028</v>
      </c>
      <c r="I57" s="22">
        <f t="shared" si="1"/>
        <v>2.7731566333004443</v>
      </c>
    </row>
    <row r="58" spans="1:9" ht="15">
      <c r="A58" s="14">
        <f t="shared" si="0"/>
        <v>1900</v>
      </c>
      <c r="C58" s="3">
        <v>-3.0000000000000027</v>
      </c>
      <c r="E58" s="3">
        <v>-11.799065420560751</v>
      </c>
      <c r="I58" s="22">
        <f t="shared" si="1"/>
        <v>-7.399532710280377</v>
      </c>
    </row>
    <row r="59" spans="1:9" ht="15">
      <c r="A59" s="14">
        <f t="shared" si="0"/>
        <v>1901</v>
      </c>
      <c r="C59" s="3">
        <v>-2.798232695139913</v>
      </c>
      <c r="E59" s="3">
        <v>0.3973509933774766</v>
      </c>
      <c r="I59" s="22">
        <f t="shared" si="1"/>
        <v>-1.200440850881218</v>
      </c>
    </row>
    <row r="60" spans="1:9" ht="15">
      <c r="A60" s="14">
        <f t="shared" si="0"/>
        <v>1902</v>
      </c>
      <c r="C60" s="3">
        <v>0.7575757575757569</v>
      </c>
      <c r="E60" s="3">
        <v>9.102902374670174</v>
      </c>
      <c r="I60" s="22">
        <f t="shared" si="1"/>
        <v>4.930239066122965</v>
      </c>
    </row>
    <row r="61" spans="1:9" ht="15">
      <c r="A61" s="14">
        <f t="shared" si="0"/>
        <v>1903</v>
      </c>
      <c r="C61" s="3">
        <v>-6.015037593984962</v>
      </c>
      <c r="E61" s="3">
        <v>-0.48367593712213</v>
      </c>
      <c r="I61" s="22">
        <f t="shared" si="1"/>
        <v>-3.249356765553546</v>
      </c>
    </row>
    <row r="62" spans="1:9" ht="15">
      <c r="A62" s="14">
        <f t="shared" si="0"/>
        <v>1904</v>
      </c>
      <c r="C62" s="3">
        <v>0</v>
      </c>
      <c r="E62" s="3">
        <v>-0.2430133657351119</v>
      </c>
      <c r="I62" s="22">
        <f t="shared" si="1"/>
        <v>-0.12150668286755595</v>
      </c>
    </row>
    <row r="63" spans="1:9" ht="15">
      <c r="A63" s="14">
        <f t="shared" si="0"/>
        <v>1905</v>
      </c>
      <c r="C63" s="3">
        <v>1.9200000000000106</v>
      </c>
      <c r="E63" s="3">
        <v>9.622411693057241</v>
      </c>
      <c r="I63" s="22">
        <f t="shared" si="1"/>
        <v>5.771205846528626</v>
      </c>
    </row>
    <row r="64" spans="1:9" ht="15">
      <c r="A64" s="14">
        <f t="shared" si="0"/>
        <v>1906</v>
      </c>
      <c r="C64" s="3">
        <v>16.483516483516492</v>
      </c>
      <c r="E64" s="3">
        <v>9.222222222222221</v>
      </c>
      <c r="I64" s="22">
        <f t="shared" si="1"/>
        <v>12.852869352869357</v>
      </c>
    </row>
    <row r="65" spans="1:9" ht="15">
      <c r="A65" s="14">
        <f t="shared" si="0"/>
        <v>1907</v>
      </c>
      <c r="C65" s="3">
        <v>30.862533692722383</v>
      </c>
      <c r="E65" s="3">
        <v>22.889114954221768</v>
      </c>
      <c r="I65" s="22">
        <f t="shared" si="1"/>
        <v>26.875824323472074</v>
      </c>
    </row>
    <row r="66" spans="1:9" ht="15">
      <c r="A66" s="14">
        <f t="shared" si="0"/>
        <v>1908</v>
      </c>
      <c r="C66" s="3">
        <v>19.052523171987644</v>
      </c>
      <c r="E66" s="3">
        <v>-1.738410596026485</v>
      </c>
      <c r="I66" s="22">
        <f t="shared" si="1"/>
        <v>8.65705628798058</v>
      </c>
    </row>
    <row r="67" spans="1:9" ht="15">
      <c r="A67" s="14">
        <f t="shared" si="0"/>
        <v>1909</v>
      </c>
      <c r="C67" s="3">
        <v>-8.044982698961933</v>
      </c>
      <c r="E67" s="3">
        <v>-9.856781802864367</v>
      </c>
      <c r="I67" s="22">
        <f t="shared" si="1"/>
        <v>-8.95088225091315</v>
      </c>
    </row>
    <row r="68" spans="1:9" ht="15">
      <c r="A68" s="14">
        <f t="shared" si="0"/>
        <v>1910</v>
      </c>
      <c r="C68" s="3">
        <v>-12.888052681091256</v>
      </c>
      <c r="E68" s="3">
        <v>-10.560747663551407</v>
      </c>
      <c r="I68" s="22">
        <f t="shared" si="1"/>
        <v>-11.724400172321332</v>
      </c>
    </row>
    <row r="69" spans="1:9" ht="15">
      <c r="A69" s="14">
        <f t="shared" si="0"/>
        <v>1911</v>
      </c>
      <c r="C69" s="3"/>
      <c r="E69" s="3"/>
      <c r="I69" s="21"/>
    </row>
    <row r="70" spans="1:9" ht="15">
      <c r="A70" s="14">
        <f t="shared" si="0"/>
        <v>1912</v>
      </c>
      <c r="C70" s="3"/>
      <c r="E70" s="3"/>
      <c r="I70" s="21"/>
    </row>
    <row r="71" spans="1:9" ht="15">
      <c r="A71" s="14">
        <f t="shared" si="0"/>
        <v>1913</v>
      </c>
      <c r="C71" s="3"/>
      <c r="E71" s="3"/>
      <c r="I71" s="21"/>
    </row>
    <row r="72" spans="1:9" ht="15">
      <c r="A72" s="7">
        <v>1914</v>
      </c>
      <c r="C72" s="3"/>
      <c r="E72" s="3"/>
      <c r="I72" s="21"/>
    </row>
    <row r="73" spans="1:9" ht="15">
      <c r="A73" s="7">
        <v>1915</v>
      </c>
      <c r="C73" s="3"/>
      <c r="E73" s="3"/>
      <c r="I73" s="21"/>
    </row>
    <row r="74" spans="1:9" ht="15">
      <c r="A74" s="7">
        <v>1916</v>
      </c>
      <c r="C74" s="3"/>
      <c r="E74" s="3"/>
      <c r="I74" s="21"/>
    </row>
    <row r="75" spans="1:9" ht="15">
      <c r="A75" s="7">
        <v>1917</v>
      </c>
      <c r="C75" s="3"/>
      <c r="E75" s="3"/>
      <c r="I75" s="21"/>
    </row>
    <row r="76" spans="1:9" ht="15">
      <c r="A76" s="7">
        <v>1918</v>
      </c>
      <c r="C76" s="3"/>
      <c r="E76" s="3"/>
      <c r="I76" s="21"/>
    </row>
    <row r="77" spans="1:9" ht="15">
      <c r="A77" s="7">
        <v>1919</v>
      </c>
      <c r="C77" s="3"/>
      <c r="E77" s="3"/>
      <c r="I77" s="21"/>
    </row>
    <row r="78" spans="1:9" ht="15">
      <c r="A78" s="7">
        <v>1920</v>
      </c>
      <c r="C78" s="3"/>
      <c r="E78" s="3"/>
      <c r="I78" s="21"/>
    </row>
    <row r="79" spans="1:9" ht="15">
      <c r="A79" s="7">
        <v>1921</v>
      </c>
      <c r="C79" s="3"/>
      <c r="E79" s="3"/>
      <c r="I79" s="21"/>
    </row>
    <row r="80" spans="1:9" ht="15">
      <c r="A80" s="7">
        <v>1922</v>
      </c>
      <c r="E80" s="3"/>
      <c r="I80" s="21"/>
    </row>
    <row r="81" spans="1:9" ht="15">
      <c r="A81" s="7">
        <v>1923</v>
      </c>
      <c r="E81" s="3"/>
      <c r="I81" s="21"/>
    </row>
    <row r="82" spans="1:9" ht="15">
      <c r="A82" s="7">
        <v>1924</v>
      </c>
      <c r="E82" s="3"/>
      <c r="I82" s="21"/>
    </row>
    <row r="83" spans="1:9" ht="15">
      <c r="A83" s="7">
        <v>1925</v>
      </c>
      <c r="E83" s="3"/>
      <c r="I83" s="21"/>
    </row>
    <row r="84" spans="1:9" ht="15">
      <c r="A84" s="7">
        <v>1926</v>
      </c>
      <c r="E84" s="3"/>
      <c r="I84" s="21"/>
    </row>
    <row r="85" spans="1:9" ht="15">
      <c r="A85" s="7">
        <v>1927</v>
      </c>
      <c r="E85" s="3"/>
      <c r="I85" s="21"/>
    </row>
    <row r="86" spans="1:9" ht="15">
      <c r="A86" s="7">
        <v>1928</v>
      </c>
      <c r="E86" s="3"/>
      <c r="I86" s="21"/>
    </row>
    <row r="87" spans="1:9" ht="15">
      <c r="A87" s="7">
        <v>1929</v>
      </c>
      <c r="E87" s="3"/>
      <c r="I87" s="21"/>
    </row>
    <row r="88" spans="1:9" ht="15">
      <c r="A88" s="7">
        <v>1930</v>
      </c>
      <c r="E88" s="3"/>
      <c r="I88" s="21"/>
    </row>
    <row r="89" spans="1:9" ht="15">
      <c r="A89" s="7">
        <v>1931</v>
      </c>
      <c r="E89" s="3"/>
      <c r="I89" s="21"/>
    </row>
    <row r="90" spans="1:9" ht="15">
      <c r="A90" s="7">
        <v>1932</v>
      </c>
      <c r="E90" s="3"/>
      <c r="I90" s="21"/>
    </row>
    <row r="91" spans="1:9" ht="15">
      <c r="A91" s="7">
        <v>1933</v>
      </c>
      <c r="E91" s="3"/>
      <c r="I91" s="21"/>
    </row>
    <row r="92" spans="1:9" ht="15">
      <c r="A92" s="7">
        <v>1934</v>
      </c>
      <c r="E92" s="3"/>
      <c r="I92" s="21"/>
    </row>
    <row r="93" spans="1:9" ht="15">
      <c r="A93" s="7">
        <v>1935</v>
      </c>
      <c r="E93" s="3"/>
      <c r="I93" s="21"/>
    </row>
    <row r="94" spans="1:9" ht="15">
      <c r="A94" s="7">
        <v>1936</v>
      </c>
      <c r="E94" s="3"/>
      <c r="I94" s="21"/>
    </row>
    <row r="95" spans="1:9" ht="15">
      <c r="A95" s="7">
        <v>1937</v>
      </c>
      <c r="E95" s="3"/>
      <c r="I95" s="21"/>
    </row>
    <row r="96" spans="1:9" ht="15">
      <c r="A96" s="7">
        <v>1938</v>
      </c>
      <c r="E96" s="3"/>
      <c r="I96" s="21"/>
    </row>
    <row r="97" spans="1:9" ht="15">
      <c r="A97" s="7">
        <v>1939</v>
      </c>
      <c r="E97" s="3"/>
      <c r="I97" s="21"/>
    </row>
    <row r="98" spans="1:9" ht="15">
      <c r="A98" s="7">
        <v>1940</v>
      </c>
      <c r="E98" s="3"/>
      <c r="I98" s="21"/>
    </row>
    <row r="99" spans="1:9" ht="15">
      <c r="A99" s="7">
        <v>1941</v>
      </c>
      <c r="E99" s="3"/>
      <c r="I99" s="21"/>
    </row>
    <row r="100" spans="1:9" ht="15">
      <c r="A100" s="7">
        <v>1942</v>
      </c>
      <c r="E100" s="3"/>
      <c r="I100" s="21"/>
    </row>
    <row r="101" spans="1:9" ht="15">
      <c r="A101" s="7">
        <v>1943</v>
      </c>
      <c r="E101" s="3"/>
      <c r="I101" s="21"/>
    </row>
    <row r="102" spans="1:9" ht="15">
      <c r="A102" s="7">
        <v>1944</v>
      </c>
      <c r="E102" s="3"/>
      <c r="I102" s="21"/>
    </row>
    <row r="103" spans="1:9" ht="15">
      <c r="A103" s="7">
        <v>1945</v>
      </c>
      <c r="E103" s="3"/>
      <c r="I103" s="21"/>
    </row>
    <row r="104" spans="1:9" ht="15">
      <c r="A104" s="7">
        <v>1946</v>
      </c>
      <c r="E104" s="3"/>
      <c r="I104" s="21"/>
    </row>
    <row r="105" spans="1:9" ht="15">
      <c r="A105" s="7">
        <v>1947</v>
      </c>
      <c r="E105" s="3"/>
      <c r="I105" s="21"/>
    </row>
    <row r="106" spans="1:9" ht="15">
      <c r="A106" s="7">
        <v>1948</v>
      </c>
      <c r="E106" s="3"/>
      <c r="I106" s="21"/>
    </row>
    <row r="107" spans="1:9" ht="15">
      <c r="A107" s="7">
        <v>1949</v>
      </c>
      <c r="E107" s="3"/>
      <c r="I107" s="21"/>
    </row>
    <row r="108" spans="1:9" ht="15">
      <c r="A108" s="7">
        <v>1950</v>
      </c>
      <c r="E108" s="3"/>
      <c r="I108" s="21"/>
    </row>
    <row r="109" spans="1:9" ht="15">
      <c r="A109" s="7">
        <v>1951</v>
      </c>
      <c r="E109" s="3"/>
      <c r="I109" s="21"/>
    </row>
    <row r="110" spans="1:9" ht="15">
      <c r="A110" s="7">
        <v>1952</v>
      </c>
      <c r="E110" s="3"/>
      <c r="I110" s="21"/>
    </row>
    <row r="111" spans="1:9" ht="15">
      <c r="A111" s="7">
        <v>1953</v>
      </c>
      <c r="E111" s="3"/>
      <c r="I111" s="21"/>
    </row>
    <row r="112" spans="1:9" ht="15">
      <c r="A112" s="7">
        <v>1954</v>
      </c>
      <c r="E112" s="3"/>
      <c r="I112" s="21"/>
    </row>
    <row r="113" spans="1:9" ht="15">
      <c r="A113" s="7">
        <v>1955</v>
      </c>
      <c r="E113" s="3"/>
      <c r="I113" s="21"/>
    </row>
    <row r="114" spans="1:9" ht="15">
      <c r="A114" s="7">
        <v>1956</v>
      </c>
      <c r="E114" s="3"/>
      <c r="I114" s="21"/>
    </row>
    <row r="115" spans="1:9" ht="15">
      <c r="A115" s="7">
        <v>1957</v>
      </c>
      <c r="E115" s="3"/>
      <c r="I115" s="21"/>
    </row>
    <row r="116" spans="1:9" ht="15">
      <c r="A116" s="7">
        <v>1958</v>
      </c>
      <c r="E116" s="3"/>
      <c r="I116" s="21"/>
    </row>
    <row r="117" spans="1:9" ht="15">
      <c r="A117" s="7">
        <v>1959</v>
      </c>
      <c r="E117" s="3"/>
      <c r="I117" s="21"/>
    </row>
    <row r="118" spans="1:9" ht="15">
      <c r="A118" s="7">
        <v>1960</v>
      </c>
      <c r="E118" s="3"/>
      <c r="I118" s="21"/>
    </row>
    <row r="119" spans="1:9" ht="15">
      <c r="A119" s="7">
        <v>1961</v>
      </c>
      <c r="E119" s="3"/>
      <c r="I119" s="21"/>
    </row>
    <row r="120" spans="1:9" ht="15">
      <c r="A120" s="7">
        <v>1962</v>
      </c>
      <c r="E120" s="3"/>
      <c r="I120" s="21"/>
    </row>
    <row r="121" spans="1:9" ht="15">
      <c r="A121" s="7">
        <v>1963</v>
      </c>
      <c r="E121" s="3"/>
      <c r="I121" s="21"/>
    </row>
    <row r="122" spans="1:9" ht="15">
      <c r="A122" s="7">
        <v>1964</v>
      </c>
      <c r="E122" s="3"/>
      <c r="I122" s="21"/>
    </row>
    <row r="123" spans="1:9" ht="15">
      <c r="A123" s="7">
        <v>1965</v>
      </c>
      <c r="E123" s="3"/>
      <c r="I123" s="21"/>
    </row>
    <row r="124" spans="1:9" ht="15">
      <c r="A124" s="7">
        <v>1966</v>
      </c>
      <c r="E124" s="3"/>
      <c r="I124" s="21"/>
    </row>
    <row r="125" spans="1:9" ht="15">
      <c r="A125" s="7">
        <v>1967</v>
      </c>
      <c r="E125" s="3"/>
      <c r="I125" s="21"/>
    </row>
    <row r="126" spans="1:9" ht="15">
      <c r="A126" s="7">
        <v>1968</v>
      </c>
      <c r="E126" s="3"/>
      <c r="I126" s="21"/>
    </row>
    <row r="127" spans="1:9" ht="15">
      <c r="A127" s="7">
        <v>1969</v>
      </c>
      <c r="E127" s="3"/>
      <c r="I127" s="21"/>
    </row>
    <row r="128" spans="1:9" ht="15">
      <c r="A128" s="7">
        <v>1970</v>
      </c>
      <c r="I128" s="21"/>
    </row>
    <row r="129" spans="1:9" ht="15">
      <c r="A129" s="7">
        <v>1971</v>
      </c>
      <c r="I129" s="21"/>
    </row>
    <row r="130" spans="1:9" ht="15">
      <c r="A130" s="7">
        <v>1972</v>
      </c>
      <c r="I130" s="21"/>
    </row>
    <row r="131" spans="1:9" ht="15">
      <c r="A131" s="7">
        <v>1973</v>
      </c>
      <c r="I131" s="21"/>
    </row>
    <row r="132" spans="1:9" ht="15">
      <c r="A132" s="7">
        <v>1974</v>
      </c>
      <c r="I132" s="21"/>
    </row>
    <row r="133" spans="1:9" ht="15">
      <c r="A133" s="7">
        <v>1975</v>
      </c>
      <c r="I133" s="21"/>
    </row>
    <row r="134" spans="1:9" ht="15">
      <c r="A134" s="7">
        <v>1976</v>
      </c>
      <c r="I134" s="21"/>
    </row>
    <row r="135" spans="1:9" ht="15">
      <c r="A135" s="7">
        <v>1977</v>
      </c>
      <c r="I135" s="21"/>
    </row>
    <row r="136" spans="1:9" ht="15">
      <c r="A136" s="7">
        <v>1978</v>
      </c>
      <c r="I136" s="21"/>
    </row>
    <row r="137" spans="1:9" ht="15">
      <c r="A137" s="7">
        <v>1979</v>
      </c>
      <c r="I137" s="21"/>
    </row>
    <row r="138" spans="1:9" ht="15">
      <c r="A138" s="7">
        <v>1980</v>
      </c>
      <c r="I138" s="21"/>
    </row>
    <row r="139" spans="1:9" ht="15">
      <c r="A139" s="7">
        <v>1981</v>
      </c>
      <c r="I139" s="21"/>
    </row>
    <row r="140" spans="1:9" ht="15">
      <c r="A140" s="7">
        <v>1982</v>
      </c>
      <c r="I140" s="21"/>
    </row>
    <row r="141" spans="1:9" ht="15">
      <c r="A141" s="7">
        <v>1983</v>
      </c>
      <c r="I141" s="21"/>
    </row>
    <row r="142" spans="1:9" ht="15">
      <c r="A142" s="7">
        <v>1984</v>
      </c>
      <c r="I142" s="21"/>
    </row>
    <row r="143" spans="1:9" ht="15">
      <c r="A143" s="7">
        <v>1985</v>
      </c>
      <c r="I143" s="21"/>
    </row>
    <row r="144" spans="1:9" ht="15">
      <c r="A144" s="7">
        <v>1986</v>
      </c>
      <c r="I144" s="21"/>
    </row>
    <row r="145" spans="1:9" ht="15">
      <c r="A145" s="7">
        <v>1987</v>
      </c>
      <c r="I145" s="21"/>
    </row>
    <row r="146" spans="1:9" ht="15">
      <c r="A146" s="7">
        <v>1988</v>
      </c>
      <c r="I146" s="21"/>
    </row>
    <row r="147" spans="1:9" ht="15">
      <c r="A147" s="7">
        <v>1989</v>
      </c>
      <c r="I147" s="21"/>
    </row>
    <row r="148" spans="1:9" ht="15">
      <c r="A148" s="7">
        <v>1990</v>
      </c>
      <c r="I148" s="21"/>
    </row>
    <row r="149" spans="1:9" ht="15">
      <c r="A149" s="7">
        <v>1991</v>
      </c>
      <c r="I149" s="21"/>
    </row>
    <row r="150" spans="1:9" ht="15">
      <c r="A150" s="7">
        <v>1992</v>
      </c>
      <c r="I150" s="21"/>
    </row>
    <row r="151" spans="1:9" ht="15">
      <c r="A151" s="7">
        <v>1993</v>
      </c>
      <c r="G151" s="3">
        <v>874.622</v>
      </c>
      <c r="I151" s="22">
        <v>874.622</v>
      </c>
    </row>
    <row r="152" spans="1:9" ht="15">
      <c r="A152" s="7">
        <v>1994</v>
      </c>
      <c r="G152" s="3">
        <v>307.634</v>
      </c>
      <c r="I152" s="22">
        <v>307.634</v>
      </c>
    </row>
    <row r="153" spans="1:9" ht="15">
      <c r="A153" s="7">
        <v>1995</v>
      </c>
      <c r="G153" s="3">
        <v>197.471</v>
      </c>
      <c r="I153" s="22">
        <v>197.471</v>
      </c>
    </row>
    <row r="154" spans="1:9" ht="15">
      <c r="A154" s="7">
        <v>1996</v>
      </c>
      <c r="G154" s="3">
        <v>47.742</v>
      </c>
      <c r="I154" s="22">
        <v>47.742</v>
      </c>
    </row>
    <row r="155" spans="1:9" ht="15">
      <c r="A155" s="7">
        <v>1997</v>
      </c>
      <c r="G155" s="3">
        <v>14.767</v>
      </c>
      <c r="I155" s="22">
        <v>14.767</v>
      </c>
    </row>
    <row r="156" spans="1:9" ht="15">
      <c r="A156" s="7">
        <v>1998</v>
      </c>
      <c r="G156" s="3">
        <v>27.675</v>
      </c>
      <c r="I156" s="22">
        <v>27.675</v>
      </c>
    </row>
    <row r="157" spans="1:9" ht="15">
      <c r="A157" s="7">
        <v>1999</v>
      </c>
      <c r="G157" s="3">
        <v>85.742</v>
      </c>
      <c r="I157" s="22">
        <v>85.742</v>
      </c>
    </row>
    <row r="158" spans="1:9" ht="15">
      <c r="A158" s="7">
        <v>2000</v>
      </c>
      <c r="G158" s="3">
        <v>20.776</v>
      </c>
      <c r="I158" s="22">
        <v>20.776</v>
      </c>
    </row>
    <row r="159" spans="1:9" ht="15">
      <c r="A159" s="7">
        <v>2001</v>
      </c>
      <c r="G159" s="3">
        <v>21.461</v>
      </c>
      <c r="I159" s="22">
        <v>21.461</v>
      </c>
    </row>
    <row r="160" spans="1:9" ht="15">
      <c r="A160" s="7">
        <v>2002</v>
      </c>
      <c r="G160" s="3">
        <v>15.783</v>
      </c>
      <c r="I160" s="22">
        <v>15.783</v>
      </c>
    </row>
    <row r="161" spans="1:9" ht="15">
      <c r="A161" s="7">
        <v>2003</v>
      </c>
      <c r="G161" s="3">
        <v>13.666</v>
      </c>
      <c r="I161" s="22">
        <v>13.666</v>
      </c>
    </row>
    <row r="162" spans="1:9" ht="15">
      <c r="A162" s="7">
        <v>2004</v>
      </c>
      <c r="G162" s="3">
        <v>10.887</v>
      </c>
      <c r="I162" s="22">
        <v>10.887</v>
      </c>
    </row>
    <row r="163" spans="1:9" ht="15">
      <c r="A163" s="7">
        <v>2005</v>
      </c>
      <c r="G163" s="3">
        <v>12.683</v>
      </c>
      <c r="I163" s="22">
        <v>12.683</v>
      </c>
    </row>
    <row r="164" spans="1:9" ht="15">
      <c r="A164" s="7">
        <v>2006</v>
      </c>
      <c r="G164" s="3">
        <v>9.679</v>
      </c>
      <c r="I164" s="22">
        <v>9.679</v>
      </c>
    </row>
    <row r="165" spans="1:9" ht="15">
      <c r="A165" s="7">
        <v>2007</v>
      </c>
      <c r="G165" s="3">
        <v>9.007</v>
      </c>
      <c r="I165" s="22">
        <v>9.007</v>
      </c>
    </row>
    <row r="166" spans="1:9" ht="15">
      <c r="A166" s="7">
        <v>2008</v>
      </c>
      <c r="G166" s="3">
        <v>14.108</v>
      </c>
      <c r="I166" s="22">
        <v>14.108</v>
      </c>
    </row>
    <row r="167" spans="1:9" ht="15">
      <c r="A167" s="7">
        <v>2009</v>
      </c>
      <c r="G167" s="3">
        <v>11.654</v>
      </c>
      <c r="I167" s="22">
        <v>11.654</v>
      </c>
    </row>
    <row r="168" spans="1:9" ht="15">
      <c r="A168" s="7">
        <v>2010</v>
      </c>
      <c r="G168" s="3">
        <v>6.559</v>
      </c>
      <c r="I168" s="22">
        <v>6.559</v>
      </c>
    </row>
    <row r="169" ht="15">
      <c r="A169" s="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D15" sqref="D15"/>
    </sheetView>
  </sheetViews>
  <sheetFormatPr defaultColWidth="9.140625" defaultRowHeight="15"/>
  <cols>
    <col min="5" max="5" width="10.28125" style="0" bestFit="1" customWidth="1"/>
  </cols>
  <sheetData>
    <row r="1" ht="15">
      <c r="A1" t="s">
        <v>132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21</v>
      </c>
      <c r="C6" t="s">
        <v>7</v>
      </c>
      <c r="E6" t="s">
        <v>4</v>
      </c>
    </row>
    <row r="7" spans="1:5" ht="15.75">
      <c r="A7" t="s">
        <v>38</v>
      </c>
      <c r="C7" t="s">
        <v>7</v>
      </c>
      <c r="E7" s="1" t="s">
        <v>3</v>
      </c>
    </row>
    <row r="9" spans="3:7" ht="15">
      <c r="C9" t="s">
        <v>13</v>
      </c>
      <c r="E9" t="s">
        <v>14</v>
      </c>
      <c r="G9" t="s">
        <v>15</v>
      </c>
    </row>
    <row r="10" ht="15">
      <c r="A10" s="7">
        <v>1958</v>
      </c>
    </row>
    <row r="11" ht="15">
      <c r="A11" s="7">
        <v>1959</v>
      </c>
    </row>
    <row r="12" spans="1:7" ht="15">
      <c r="A12" s="7">
        <v>1960</v>
      </c>
      <c r="G12" s="21"/>
    </row>
    <row r="13" spans="1:7" ht="15">
      <c r="A13" s="7">
        <v>1961</v>
      </c>
      <c r="E13" s="3">
        <v>0.3676470588235281</v>
      </c>
      <c r="G13" s="22">
        <v>0.3676470588235281</v>
      </c>
    </row>
    <row r="14" spans="1:7" ht="15">
      <c r="A14" s="7">
        <v>1962</v>
      </c>
      <c r="E14" s="3">
        <v>0.366300366300365</v>
      </c>
      <c r="G14" s="22">
        <v>0.366300366300365</v>
      </c>
    </row>
    <row r="15" spans="1:7" ht="15">
      <c r="A15" s="7">
        <v>1963</v>
      </c>
      <c r="E15" s="3">
        <v>2.3722627737226443</v>
      </c>
      <c r="G15" s="22">
        <v>2.3722627737226443</v>
      </c>
    </row>
    <row r="16" spans="1:7" ht="15">
      <c r="A16" s="7">
        <v>1964</v>
      </c>
      <c r="E16" s="3">
        <v>1.551892051361165</v>
      </c>
      <c r="G16" s="22">
        <v>1.551892051361165</v>
      </c>
    </row>
    <row r="17" spans="1:7" ht="15">
      <c r="A17" s="7">
        <v>1965</v>
      </c>
      <c r="E17" s="4">
        <v>0.2865443679239936</v>
      </c>
      <c r="G17" s="23">
        <v>0.2865443679239936</v>
      </c>
    </row>
    <row r="18" spans="1:7" ht="15">
      <c r="A18" s="7">
        <v>1966</v>
      </c>
      <c r="E18" s="4">
        <v>2.000022567517911</v>
      </c>
      <c r="G18" s="23">
        <v>2.000022567517911</v>
      </c>
    </row>
    <row r="19" spans="1:7" ht="15">
      <c r="A19" s="7">
        <v>1967</v>
      </c>
      <c r="E19" s="4">
        <v>3.3613750825504454</v>
      </c>
      <c r="G19" s="23">
        <v>3.3613750825504454</v>
      </c>
    </row>
    <row r="20" spans="1:7" ht="15">
      <c r="A20" s="7">
        <v>1968</v>
      </c>
      <c r="E20" s="4">
        <v>0.5419457287990672</v>
      </c>
      <c r="G20" s="23">
        <v>0.5419457287990672</v>
      </c>
    </row>
    <row r="21" spans="1:7" ht="15">
      <c r="A21" s="7">
        <v>1969</v>
      </c>
      <c r="E21" s="4">
        <v>-0.17968676340015166</v>
      </c>
      <c r="G21" s="23">
        <v>-0.17968676340015166</v>
      </c>
    </row>
    <row r="22" spans="1:7" ht="15">
      <c r="A22" s="7">
        <v>1970</v>
      </c>
      <c r="E22" s="4">
        <v>0.36005628198201883</v>
      </c>
      <c r="G22" s="23">
        <v>0.36005628198201883</v>
      </c>
    </row>
    <row r="23" spans="1:7" ht="15">
      <c r="A23" s="7">
        <v>1971</v>
      </c>
      <c r="E23" s="4">
        <v>1.6913312442756592</v>
      </c>
      <c r="G23" s="23">
        <v>1.6913312442756592</v>
      </c>
    </row>
    <row r="24" spans="1:7" ht="15">
      <c r="A24" s="7">
        <v>1972</v>
      </c>
      <c r="E24" s="4">
        <v>2.2869145545542855</v>
      </c>
      <c r="G24" s="23">
        <v>2.2869145545542855</v>
      </c>
    </row>
    <row r="25" spans="1:7" ht="15">
      <c r="A25" s="7">
        <v>1973</v>
      </c>
      <c r="E25" s="4">
        <v>19.512159318126336</v>
      </c>
      <c r="G25" s="23">
        <v>19.512159318126336</v>
      </c>
    </row>
    <row r="26" spans="1:7" ht="15">
      <c r="A26" s="7">
        <v>1974</v>
      </c>
      <c r="E26" s="4">
        <v>22.448982504787974</v>
      </c>
      <c r="G26" s="23">
        <v>22.448982504787974</v>
      </c>
    </row>
    <row r="27" spans="1:7" ht="15">
      <c r="A27" s="7">
        <v>1975</v>
      </c>
      <c r="E27" s="4">
        <v>2.638860840231168</v>
      </c>
      <c r="G27" s="23">
        <v>2.638860840231168</v>
      </c>
    </row>
    <row r="28" spans="1:7" ht="15">
      <c r="A28" s="7">
        <v>1976</v>
      </c>
      <c r="E28" s="4">
        <v>-1.8944498284893172</v>
      </c>
      <c r="G28" s="23">
        <v>-1.8944498284893172</v>
      </c>
    </row>
    <row r="29" spans="1:7" ht="15">
      <c r="A29" s="7">
        <v>1977</v>
      </c>
      <c r="E29" s="4">
        <v>3.172426675223003</v>
      </c>
      <c r="G29" s="23">
        <v>3.172426675223003</v>
      </c>
    </row>
    <row r="30" spans="1:7" ht="15">
      <c r="A30" s="7">
        <v>1978</v>
      </c>
      <c r="E30" s="4">
        <v>4.872543813064216</v>
      </c>
      <c r="G30" s="23">
        <v>4.872543813064216</v>
      </c>
    </row>
    <row r="31" spans="1:7" ht="15">
      <c r="A31" s="7">
        <v>1979</v>
      </c>
      <c r="E31" s="4">
        <v>4.076465375363963</v>
      </c>
      <c r="G31" s="23">
        <v>4.076465375363963</v>
      </c>
    </row>
    <row r="32" spans="1:7" ht="15">
      <c r="A32" s="7">
        <v>1980</v>
      </c>
      <c r="E32" s="4">
        <v>8.535</v>
      </c>
      <c r="G32" s="23">
        <v>8.535</v>
      </c>
    </row>
    <row r="33" spans="1:7" ht="15">
      <c r="A33" s="7">
        <v>1981</v>
      </c>
      <c r="E33" s="6">
        <v>8.181</v>
      </c>
      <c r="G33" s="24">
        <v>8.181</v>
      </c>
    </row>
    <row r="34" spans="1:7" ht="15">
      <c r="A34" s="7">
        <v>1982</v>
      </c>
      <c r="E34" s="6">
        <v>3.927</v>
      </c>
      <c r="G34" s="24">
        <v>3.927</v>
      </c>
    </row>
    <row r="35" spans="1:7" ht="15">
      <c r="A35" s="7">
        <v>1983</v>
      </c>
      <c r="E35" s="6">
        <v>1.038</v>
      </c>
      <c r="G35" s="24">
        <v>1.038</v>
      </c>
    </row>
    <row r="36" spans="1:7" ht="15">
      <c r="A36" s="7">
        <v>1984</v>
      </c>
      <c r="E36" s="6">
        <v>2.605</v>
      </c>
      <c r="G36" s="24">
        <v>2.605</v>
      </c>
    </row>
    <row r="37" spans="1:7" ht="15">
      <c r="A37" s="7">
        <v>1985</v>
      </c>
      <c r="E37" s="6">
        <v>0.482</v>
      </c>
      <c r="G37" s="24">
        <v>0.482</v>
      </c>
    </row>
    <row r="38" spans="1:7" ht="15">
      <c r="A38" s="7">
        <v>1986</v>
      </c>
      <c r="E38" s="6">
        <v>-1.37</v>
      </c>
      <c r="G38" s="24">
        <v>-1.37</v>
      </c>
    </row>
    <row r="39" spans="1:7" ht="15">
      <c r="A39" s="7">
        <v>1987</v>
      </c>
      <c r="E39" s="6">
        <v>0.481</v>
      </c>
      <c r="G39" s="24">
        <v>0.481</v>
      </c>
    </row>
    <row r="40" spans="1:7" ht="15">
      <c r="A40" s="7">
        <v>1988</v>
      </c>
      <c r="E40" s="6">
        <v>1.524</v>
      </c>
      <c r="G40" s="24">
        <v>1.524</v>
      </c>
    </row>
    <row r="41" spans="1:7" ht="15">
      <c r="A41" s="7">
        <v>1989</v>
      </c>
      <c r="E41" s="6">
        <v>2.294</v>
      </c>
      <c r="G41" s="24">
        <v>2.294</v>
      </c>
    </row>
    <row r="42" spans="1:7" ht="15">
      <c r="A42" s="7">
        <v>1990</v>
      </c>
      <c r="E42" s="6">
        <v>3.45</v>
      </c>
      <c r="G42" s="24">
        <v>3.45</v>
      </c>
    </row>
    <row r="43" spans="1:7" ht="15">
      <c r="A43" s="7">
        <v>1991</v>
      </c>
      <c r="E43" s="6">
        <v>3.419</v>
      </c>
      <c r="G43" s="24">
        <v>3.419</v>
      </c>
    </row>
    <row r="44" spans="1:7" ht="15">
      <c r="A44" s="7">
        <v>1992</v>
      </c>
      <c r="E44" s="6">
        <v>2.265</v>
      </c>
      <c r="G44" s="24">
        <v>2.265</v>
      </c>
    </row>
    <row r="45" spans="1:7" ht="15">
      <c r="A45" s="7">
        <v>1993</v>
      </c>
      <c r="E45" s="6">
        <v>2.29</v>
      </c>
      <c r="G45" s="24">
        <v>2.29</v>
      </c>
    </row>
    <row r="46" spans="1:7" ht="15">
      <c r="A46" s="7">
        <v>1994</v>
      </c>
      <c r="E46" s="6">
        <v>3.095</v>
      </c>
      <c r="G46" s="24">
        <v>3.095</v>
      </c>
    </row>
    <row r="47" spans="1:7" ht="15">
      <c r="A47" s="7">
        <v>1995</v>
      </c>
      <c r="E47" s="6">
        <v>1.725</v>
      </c>
      <c r="G47" s="24">
        <v>1.725</v>
      </c>
    </row>
    <row r="48" spans="1:7" ht="15">
      <c r="A48" s="7">
        <v>1996</v>
      </c>
      <c r="E48" s="6">
        <v>1.379</v>
      </c>
      <c r="G48" s="24">
        <v>1.379</v>
      </c>
    </row>
    <row r="49" spans="1:7" ht="15">
      <c r="A49" s="7">
        <v>1997</v>
      </c>
      <c r="E49" s="6">
        <v>2.023</v>
      </c>
      <c r="G49" s="24">
        <v>2.023</v>
      </c>
    </row>
    <row r="50" spans="1:7" ht="15">
      <c r="A50" s="7">
        <v>1998</v>
      </c>
      <c r="E50" s="6">
        <v>-0.271</v>
      </c>
      <c r="G50" s="24">
        <v>-0.271</v>
      </c>
    </row>
    <row r="51" spans="1:7" ht="15">
      <c r="A51" s="7">
        <v>1999</v>
      </c>
      <c r="E51" s="6">
        <v>0.024</v>
      </c>
      <c r="G51" s="24">
        <v>0.024</v>
      </c>
    </row>
    <row r="52" spans="1:7" ht="15">
      <c r="A52" s="7">
        <v>2000</v>
      </c>
      <c r="E52" s="6">
        <v>1.348</v>
      </c>
      <c r="G52" s="24">
        <v>1.348</v>
      </c>
    </row>
    <row r="53" spans="1:7" ht="15">
      <c r="A53" s="7">
        <v>2001</v>
      </c>
      <c r="E53" s="6">
        <v>1.014</v>
      </c>
      <c r="G53" s="24">
        <v>1.014</v>
      </c>
    </row>
    <row r="54" spans="1:7" ht="15">
      <c r="A54" s="7">
        <v>2002</v>
      </c>
      <c r="E54" s="6">
        <v>-0.39</v>
      </c>
      <c r="G54" s="24">
        <v>-0.39</v>
      </c>
    </row>
    <row r="55" spans="1:7" ht="15">
      <c r="A55" s="7">
        <v>2003</v>
      </c>
      <c r="E55" s="6">
        <v>0.487</v>
      </c>
      <c r="G55" s="24">
        <v>0.487</v>
      </c>
    </row>
    <row r="56" spans="1:7" ht="15">
      <c r="A56" s="7">
        <v>2004</v>
      </c>
      <c r="E56" s="6">
        <v>1.671</v>
      </c>
      <c r="G56" s="24">
        <v>1.671</v>
      </c>
    </row>
    <row r="57" spans="1:7" ht="15">
      <c r="A57" s="7">
        <v>2005</v>
      </c>
      <c r="E57" s="6">
        <v>0.473</v>
      </c>
      <c r="G57" s="24">
        <v>0.473</v>
      </c>
    </row>
    <row r="58" spans="1:7" ht="15">
      <c r="A58" s="7">
        <v>2006</v>
      </c>
      <c r="E58" s="6">
        <v>0.973</v>
      </c>
      <c r="G58" s="24">
        <v>0.973</v>
      </c>
    </row>
    <row r="59" spans="1:7" ht="15">
      <c r="A59" s="7">
        <v>2007</v>
      </c>
      <c r="E59" s="3">
        <v>2.096</v>
      </c>
      <c r="G59" s="22">
        <v>2.096</v>
      </c>
    </row>
    <row r="60" spans="1:7" ht="15">
      <c r="A60" s="7">
        <v>2008</v>
      </c>
      <c r="E60" s="3">
        <v>6.612</v>
      </c>
      <c r="G60" s="22">
        <v>6.612</v>
      </c>
    </row>
    <row r="61" spans="1:7" ht="15">
      <c r="A61" s="7">
        <v>2009</v>
      </c>
      <c r="E61" s="3">
        <v>0.589</v>
      </c>
      <c r="G61" s="22">
        <v>0.589</v>
      </c>
    </row>
    <row r="62" spans="1:7" ht="15">
      <c r="A62" s="7">
        <v>2010</v>
      </c>
      <c r="E62" s="3">
        <v>2.834</v>
      </c>
      <c r="G62" s="22">
        <v>2.834</v>
      </c>
    </row>
    <row r="63" spans="1:7" ht="15">
      <c r="A63" s="5"/>
      <c r="E63" s="3"/>
      <c r="G63" s="3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</sheetData>
  <sheetProtection/>
  <conditionalFormatting sqref="E17:E54 G16:G54">
    <cfRule type="cellIs" priority="9" dxfId="52" operator="greaterThanOrEqual" stopIfTrue="1">
      <formula>40</formula>
    </cfRule>
    <cfRule type="cellIs" priority="10" dxfId="53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selection activeCell="J22" sqref="J22"/>
    </sheetView>
  </sheetViews>
  <sheetFormatPr defaultColWidth="9.140625" defaultRowHeight="15"/>
  <cols>
    <col min="3" max="3" width="9.28125" style="0" bestFit="1" customWidth="1"/>
  </cols>
  <sheetData>
    <row r="1" ht="15">
      <c r="A1" t="s">
        <v>130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21</v>
      </c>
      <c r="C6" t="s">
        <v>7</v>
      </c>
      <c r="E6" t="s">
        <v>4</v>
      </c>
    </row>
    <row r="7" spans="1:5" ht="15.75">
      <c r="A7" t="s">
        <v>129</v>
      </c>
      <c r="C7" t="s">
        <v>7</v>
      </c>
      <c r="E7" s="1" t="s">
        <v>3</v>
      </c>
    </row>
    <row r="9" spans="3:7" ht="15">
      <c r="C9" t="s">
        <v>13</v>
      </c>
      <c r="E9" t="s">
        <v>14</v>
      </c>
      <c r="G9" t="s">
        <v>15</v>
      </c>
    </row>
    <row r="10" spans="1:7" ht="15">
      <c r="A10" s="15">
        <v>1895</v>
      </c>
      <c r="G10" s="21"/>
    </row>
    <row r="11" spans="1:7" ht="15">
      <c r="A11" s="15">
        <f aca="true" t="shared" si="0" ref="A11:A66">A10+1</f>
        <v>1896</v>
      </c>
      <c r="C11" s="3">
        <v>6.060606060606055</v>
      </c>
      <c r="G11" s="22">
        <v>6.060606060606055</v>
      </c>
    </row>
    <row r="12" spans="1:7" ht="15">
      <c r="A12" s="15">
        <f t="shared" si="0"/>
        <v>1897</v>
      </c>
      <c r="C12" s="3">
        <v>1.4285714285714235</v>
      </c>
      <c r="G12" s="22">
        <v>1.4285714285714235</v>
      </c>
    </row>
    <row r="13" spans="1:7" ht="15">
      <c r="A13" s="15">
        <f t="shared" si="0"/>
        <v>1898</v>
      </c>
      <c r="C13" s="3">
        <v>2.8169014084507005</v>
      </c>
      <c r="G13" s="22">
        <v>2.8169014084507005</v>
      </c>
    </row>
    <row r="14" spans="1:7" ht="15">
      <c r="A14" s="15">
        <f t="shared" si="0"/>
        <v>1899</v>
      </c>
      <c r="C14" s="3">
        <v>0</v>
      </c>
      <c r="G14" s="22">
        <v>0</v>
      </c>
    </row>
    <row r="15" spans="1:7" ht="15">
      <c r="A15" s="15">
        <f t="shared" si="0"/>
        <v>1900</v>
      </c>
      <c r="C15" s="3">
        <v>4.109589041095885</v>
      </c>
      <c r="G15" s="22">
        <v>4.109589041095885</v>
      </c>
    </row>
    <row r="16" spans="1:7" ht="15">
      <c r="A16" s="15">
        <f t="shared" si="0"/>
        <v>1901</v>
      </c>
      <c r="C16" s="3">
        <v>9.210526315789469</v>
      </c>
      <c r="G16" s="22">
        <v>9.210526315789469</v>
      </c>
    </row>
    <row r="17" spans="1:7" ht="15">
      <c r="A17" s="15">
        <f t="shared" si="0"/>
        <v>1902</v>
      </c>
      <c r="C17" s="3">
        <v>2.4096385542168752</v>
      </c>
      <c r="G17" s="22">
        <v>2.4096385542168752</v>
      </c>
    </row>
    <row r="18" spans="1:7" ht="15">
      <c r="A18" s="15">
        <f t="shared" si="0"/>
        <v>1903</v>
      </c>
      <c r="C18" s="3">
        <v>-8.235294117647063</v>
      </c>
      <c r="G18" s="22">
        <v>-8.235294117647063</v>
      </c>
    </row>
    <row r="19" spans="1:7" ht="15">
      <c r="A19" s="15">
        <f t="shared" si="0"/>
        <v>1904</v>
      </c>
      <c r="C19" s="3">
        <v>-5.128205128205132</v>
      </c>
      <c r="G19" s="22">
        <v>-5.128205128205132</v>
      </c>
    </row>
    <row r="20" spans="1:7" ht="15">
      <c r="A20" s="15">
        <f t="shared" si="0"/>
        <v>1905</v>
      </c>
      <c r="C20" s="3">
        <v>-6.756756756756754</v>
      </c>
      <c r="G20" s="22">
        <v>-6.756756756756754</v>
      </c>
    </row>
    <row r="21" spans="1:7" ht="15">
      <c r="A21" s="15">
        <f t="shared" si="0"/>
        <v>1906</v>
      </c>
      <c r="C21" s="3">
        <v>-7.246376811594201</v>
      </c>
      <c r="G21" s="22">
        <v>-7.246376811594201</v>
      </c>
    </row>
    <row r="22" spans="1:7" ht="15">
      <c r="A22" s="15">
        <f t="shared" si="0"/>
        <v>1907</v>
      </c>
      <c r="C22" s="3">
        <v>-1.5625</v>
      </c>
      <c r="G22" s="22">
        <v>-1.5625</v>
      </c>
    </row>
    <row r="23" spans="1:7" ht="15">
      <c r="A23" s="15">
        <f t="shared" si="0"/>
        <v>1908</v>
      </c>
      <c r="C23" s="3">
        <v>-1.5873015873015928</v>
      </c>
      <c r="G23" s="22">
        <v>-1.5873015873015928</v>
      </c>
    </row>
    <row r="24" spans="1:7" ht="15">
      <c r="A24" s="15">
        <f t="shared" si="0"/>
        <v>1909</v>
      </c>
      <c r="C24" s="3">
        <v>4.8387096774193505</v>
      </c>
      <c r="G24" s="22">
        <v>4.8387096774193505</v>
      </c>
    </row>
    <row r="25" spans="1:7" ht="15">
      <c r="A25" s="15">
        <f t="shared" si="0"/>
        <v>1910</v>
      </c>
      <c r="C25" s="3">
        <v>15.384615384615374</v>
      </c>
      <c r="G25" s="22">
        <v>15.384615384615374</v>
      </c>
    </row>
    <row r="26" spans="1:7" ht="15">
      <c r="A26" s="15">
        <f t="shared" si="0"/>
        <v>1911</v>
      </c>
      <c r="C26" s="3">
        <v>4.0000000000000036</v>
      </c>
      <c r="G26" s="22">
        <v>4.0000000000000036</v>
      </c>
    </row>
    <row r="27" spans="1:7" ht="15">
      <c r="A27" s="15">
        <f t="shared" si="0"/>
        <v>1912</v>
      </c>
      <c r="C27" s="3">
        <v>2.564102564102555</v>
      </c>
      <c r="G27" s="22">
        <v>2.564102564102555</v>
      </c>
    </row>
    <row r="28" spans="1:7" ht="15">
      <c r="A28" s="15">
        <f t="shared" si="0"/>
        <v>1913</v>
      </c>
      <c r="C28" s="3">
        <v>1.2499999999999956</v>
      </c>
      <c r="G28" s="22">
        <v>1.2499999999999956</v>
      </c>
    </row>
    <row r="29" spans="1:7" ht="15">
      <c r="A29" s="15">
        <f t="shared" si="0"/>
        <v>1914</v>
      </c>
      <c r="C29" s="3">
        <v>1.2345679012345734</v>
      </c>
      <c r="G29" s="22">
        <v>1.2345679012345734</v>
      </c>
    </row>
    <row r="30" spans="1:7" ht="15">
      <c r="A30" s="15">
        <f t="shared" si="0"/>
        <v>1915</v>
      </c>
      <c r="C30" s="3">
        <v>4.878048780487809</v>
      </c>
      <c r="G30" s="22">
        <v>4.878048780487809</v>
      </c>
    </row>
    <row r="31" spans="1:7" ht="15">
      <c r="A31" s="15">
        <f t="shared" si="0"/>
        <v>1916</v>
      </c>
      <c r="C31" s="3">
        <v>5.813953488372103</v>
      </c>
      <c r="G31" s="22">
        <v>5.813953488372103</v>
      </c>
    </row>
    <row r="32" spans="1:7" ht="15">
      <c r="A32" s="15">
        <f t="shared" si="0"/>
        <v>1917</v>
      </c>
      <c r="C32" s="3">
        <v>9.8901098901099</v>
      </c>
      <c r="G32" s="22">
        <v>9.8901098901099</v>
      </c>
    </row>
    <row r="33" spans="1:7" ht="15">
      <c r="A33" s="15">
        <f t="shared" si="0"/>
        <v>1918</v>
      </c>
      <c r="C33" s="3">
        <v>7.000000000000006</v>
      </c>
      <c r="G33" s="22">
        <v>7.000000000000006</v>
      </c>
    </row>
    <row r="34" spans="1:7" ht="15">
      <c r="A34" s="15">
        <f t="shared" si="0"/>
        <v>1919</v>
      </c>
      <c r="C34" s="3">
        <v>10.280373831775691</v>
      </c>
      <c r="G34" s="22">
        <v>10.280373831775691</v>
      </c>
    </row>
    <row r="35" spans="1:7" ht="15">
      <c r="A35" s="15">
        <f t="shared" si="0"/>
        <v>1920</v>
      </c>
      <c r="C35" s="3">
        <v>23.728813559322038</v>
      </c>
      <c r="G35" s="22">
        <v>23.728813559322038</v>
      </c>
    </row>
    <row r="36" spans="1:7" ht="15">
      <c r="A36" s="15">
        <f t="shared" si="0"/>
        <v>1921</v>
      </c>
      <c r="C36" s="3">
        <v>-9.589041095890416</v>
      </c>
      <c r="G36" s="22">
        <v>-9.589041095890416</v>
      </c>
    </row>
    <row r="37" spans="1:7" ht="15">
      <c r="A37" s="15">
        <f t="shared" si="0"/>
        <v>1922</v>
      </c>
      <c r="C37" s="3">
        <v>-16.666666666666664</v>
      </c>
      <c r="G37" s="22">
        <v>-16.666666666666664</v>
      </c>
    </row>
    <row r="38" spans="1:7" ht="15">
      <c r="A38" s="15">
        <f t="shared" si="0"/>
        <v>1923</v>
      </c>
      <c r="C38" s="3">
        <v>-2.7272727272727226</v>
      </c>
      <c r="G38" s="22">
        <v>-2.7272727272727226</v>
      </c>
    </row>
    <row r="39" spans="1:7" ht="15">
      <c r="A39" s="15">
        <f t="shared" si="0"/>
        <v>1924</v>
      </c>
      <c r="C39" s="3">
        <v>1.869158878504673</v>
      </c>
      <c r="G39" s="22">
        <v>1.869158878504673</v>
      </c>
    </row>
    <row r="40" spans="1:7" ht="15">
      <c r="A40" s="15">
        <f t="shared" si="0"/>
        <v>1925</v>
      </c>
      <c r="C40" s="3">
        <v>-0.917431192660545</v>
      </c>
      <c r="G40" s="22">
        <v>-0.917431192660545</v>
      </c>
    </row>
    <row r="41" spans="1:7" ht="15">
      <c r="A41" s="15">
        <f t="shared" si="0"/>
        <v>1926</v>
      </c>
      <c r="C41" s="3">
        <v>-1.851851851851849</v>
      </c>
      <c r="G41" s="22">
        <v>-1.851851851851849</v>
      </c>
    </row>
    <row r="42" spans="1:7" ht="15">
      <c r="A42" s="15">
        <f t="shared" si="0"/>
        <v>1927</v>
      </c>
      <c r="C42" s="3">
        <v>0.9433962264151052</v>
      </c>
      <c r="G42" s="22">
        <v>0.9433962264151052</v>
      </c>
    </row>
    <row r="43" spans="1:7" ht="15">
      <c r="A43" s="15">
        <f t="shared" si="0"/>
        <v>1928</v>
      </c>
      <c r="C43" s="3">
        <v>0</v>
      </c>
      <c r="G43" s="22">
        <v>0</v>
      </c>
    </row>
    <row r="44" spans="1:7" ht="15">
      <c r="A44" s="15">
        <f t="shared" si="0"/>
        <v>1929</v>
      </c>
      <c r="C44" s="3">
        <v>0</v>
      </c>
      <c r="G44" s="22">
        <v>0</v>
      </c>
    </row>
    <row r="45" spans="1:7" ht="15">
      <c r="A45" s="15">
        <f t="shared" si="0"/>
        <v>1930</v>
      </c>
      <c r="C45" s="3">
        <v>-2.8037383177570097</v>
      </c>
      <c r="G45" s="22">
        <v>-2.8037383177570097</v>
      </c>
    </row>
    <row r="46" spans="1:7" ht="15">
      <c r="A46" s="15">
        <f t="shared" si="0"/>
        <v>1931</v>
      </c>
      <c r="C46" s="3">
        <v>-3.8461538461538436</v>
      </c>
      <c r="G46" s="22">
        <v>-3.8461538461538436</v>
      </c>
    </row>
    <row r="47" spans="1:7" ht="15">
      <c r="A47" s="15">
        <f t="shared" si="0"/>
        <v>1932</v>
      </c>
      <c r="C47" s="3">
        <v>-4.0000000000000036</v>
      </c>
      <c r="G47" s="22">
        <v>-4.0000000000000036</v>
      </c>
    </row>
    <row r="48" spans="1:7" ht="15">
      <c r="A48" s="15">
        <f t="shared" si="0"/>
        <v>1933</v>
      </c>
      <c r="C48" s="3">
        <v>-2.083333333333337</v>
      </c>
      <c r="G48" s="22">
        <v>-2.083333333333337</v>
      </c>
    </row>
    <row r="49" spans="1:7" ht="15">
      <c r="A49" s="15">
        <f t="shared" si="0"/>
        <v>1934</v>
      </c>
      <c r="C49" s="3">
        <v>1.0638297872340496</v>
      </c>
      <c r="G49" s="22">
        <v>1.0638297872340496</v>
      </c>
    </row>
    <row r="50" spans="1:7" ht="15">
      <c r="A50" s="15">
        <f t="shared" si="0"/>
        <v>1935</v>
      </c>
      <c r="C50" s="3">
        <v>-1.0526315789473717</v>
      </c>
      <c r="G50" s="22">
        <v>-1.0526315789473717</v>
      </c>
    </row>
    <row r="51" spans="1:7" ht="15">
      <c r="A51" s="15">
        <f t="shared" si="0"/>
        <v>1936</v>
      </c>
      <c r="C51" s="3">
        <v>1.0638297872340496</v>
      </c>
      <c r="G51" s="22">
        <v>1.0638297872340496</v>
      </c>
    </row>
    <row r="52" spans="1:7" ht="15">
      <c r="A52" s="15">
        <f t="shared" si="0"/>
        <v>1937</v>
      </c>
      <c r="C52" s="3">
        <v>1.0526315789473717</v>
      </c>
      <c r="G52" s="22">
        <v>1.0526315789473717</v>
      </c>
    </row>
    <row r="53" spans="1:7" ht="15">
      <c r="A53" s="15">
        <f t="shared" si="0"/>
        <v>1938</v>
      </c>
      <c r="C53" s="3">
        <v>4.166666666666674</v>
      </c>
      <c r="G53" s="22">
        <v>4.166666666666674</v>
      </c>
    </row>
    <row r="54" spans="1:7" ht="15">
      <c r="A54" s="15">
        <f t="shared" si="0"/>
        <v>1939</v>
      </c>
      <c r="C54" s="3">
        <v>0</v>
      </c>
      <c r="G54" s="22">
        <v>0</v>
      </c>
    </row>
    <row r="55" spans="1:7" ht="15">
      <c r="A55" s="15">
        <f t="shared" si="0"/>
        <v>1940</v>
      </c>
      <c r="C55" s="3">
        <v>3.550295857988184</v>
      </c>
      <c r="G55" s="22">
        <v>3.550295857988184</v>
      </c>
    </row>
    <row r="56" spans="1:7" ht="15">
      <c r="A56" s="15">
        <f t="shared" si="0"/>
        <v>1941</v>
      </c>
      <c r="C56" s="3">
        <v>4.571428571428582</v>
      </c>
      <c r="G56" s="22">
        <v>4.571428571428582</v>
      </c>
    </row>
    <row r="57" spans="1:7" ht="15">
      <c r="A57" s="15">
        <f t="shared" si="0"/>
        <v>1942</v>
      </c>
      <c r="C57" s="3">
        <v>8.743169398907092</v>
      </c>
      <c r="G57" s="22">
        <v>8.743169398907092</v>
      </c>
    </row>
    <row r="58" spans="1:7" ht="15">
      <c r="A58" s="15">
        <f t="shared" si="0"/>
        <v>1943</v>
      </c>
      <c r="C58" s="3">
        <v>6.030150753768848</v>
      </c>
      <c r="G58" s="22">
        <v>6.030150753768848</v>
      </c>
    </row>
    <row r="59" spans="1:7" ht="15">
      <c r="A59" s="15">
        <f t="shared" si="0"/>
        <v>1944</v>
      </c>
      <c r="C59" s="3">
        <v>3.08056872037914</v>
      </c>
      <c r="G59" s="22">
        <v>3.08056872037914</v>
      </c>
    </row>
    <row r="60" spans="1:7" ht="15">
      <c r="A60" s="15">
        <f t="shared" si="0"/>
        <v>1945</v>
      </c>
      <c r="C60" s="3">
        <v>2.9885057471264354</v>
      </c>
      <c r="G60" s="22">
        <v>2.9885057471264354</v>
      </c>
    </row>
    <row r="61" spans="1:7" ht="15">
      <c r="A61" s="15">
        <f t="shared" si="0"/>
        <v>1946</v>
      </c>
      <c r="C61" s="3">
        <v>1.5625</v>
      </c>
      <c r="G61" s="22">
        <v>1.5625</v>
      </c>
    </row>
    <row r="62" spans="1:7" ht="15">
      <c r="A62" s="15">
        <f t="shared" si="0"/>
        <v>1947</v>
      </c>
      <c r="C62" s="3">
        <v>3.956043956043942</v>
      </c>
      <c r="G62" s="22">
        <v>3.956043956043942</v>
      </c>
    </row>
    <row r="63" spans="1:7" ht="15">
      <c r="A63" s="15">
        <f t="shared" si="0"/>
        <v>1948</v>
      </c>
      <c r="C63" s="3">
        <v>5.708245243128962</v>
      </c>
      <c r="G63" s="22">
        <v>5.708245243128962</v>
      </c>
    </row>
    <row r="64" spans="1:7" ht="15">
      <c r="A64" s="15">
        <f t="shared" si="0"/>
        <v>1949</v>
      </c>
      <c r="C64" s="3">
        <v>3.600000000000003</v>
      </c>
      <c r="G64" s="22">
        <v>3.600000000000003</v>
      </c>
    </row>
    <row r="65" spans="1:7" ht="15">
      <c r="A65" s="15">
        <f t="shared" si="0"/>
        <v>1950</v>
      </c>
      <c r="C65" s="3">
        <v>4.054054054054057</v>
      </c>
      <c r="G65" s="22">
        <v>4.054054054054057</v>
      </c>
    </row>
    <row r="66" spans="1:7" ht="15">
      <c r="A66" s="15">
        <f t="shared" si="0"/>
        <v>1951</v>
      </c>
      <c r="C66" s="3">
        <v>7.235621521335811</v>
      </c>
      <c r="G66" s="22">
        <v>7.235621521335811</v>
      </c>
    </row>
    <row r="67" spans="1:7" ht="15">
      <c r="A67" s="15">
        <f aca="true" t="shared" si="1" ref="A67:A125">A66+1</f>
        <v>1952</v>
      </c>
      <c r="C67" s="3">
        <v>8.823529411764719</v>
      </c>
      <c r="G67" s="22">
        <v>8.823529411764719</v>
      </c>
    </row>
    <row r="68" spans="1:7" ht="15">
      <c r="A68" s="15">
        <f t="shared" si="1"/>
        <v>1953</v>
      </c>
      <c r="C68" s="3">
        <v>3.49761526232113</v>
      </c>
      <c r="G68" s="22">
        <v>3.49761526232113</v>
      </c>
    </row>
    <row r="69" spans="1:7" ht="15">
      <c r="A69" s="15">
        <f t="shared" si="1"/>
        <v>1954</v>
      </c>
      <c r="C69" s="3">
        <v>1.8433179723502446</v>
      </c>
      <c r="G69" s="22">
        <v>1.8433179723502446</v>
      </c>
    </row>
    <row r="70" spans="1:7" ht="15">
      <c r="A70" s="15">
        <f t="shared" si="1"/>
        <v>1955</v>
      </c>
      <c r="C70" s="3">
        <v>3.167420814479649</v>
      </c>
      <c r="G70" s="22">
        <v>3.167420814479649</v>
      </c>
    </row>
    <row r="71" spans="1:7" ht="15">
      <c r="A71" s="15">
        <f t="shared" si="1"/>
        <v>1956</v>
      </c>
      <c r="C71" s="3">
        <v>1.9005847953216248</v>
      </c>
      <c r="G71" s="22">
        <v>1.9005847953216248</v>
      </c>
    </row>
    <row r="72" spans="1:7" ht="15">
      <c r="A72" s="15">
        <f t="shared" si="1"/>
        <v>1957</v>
      </c>
      <c r="C72" s="3">
        <v>3.012912482065988</v>
      </c>
      <c r="G72" s="22">
        <v>3.012912482065988</v>
      </c>
    </row>
    <row r="73" spans="1:7" ht="15">
      <c r="A73" s="15">
        <f t="shared" si="1"/>
        <v>1958</v>
      </c>
      <c r="C73" s="3">
        <v>3.481894150417819</v>
      </c>
      <c r="G73" s="22">
        <v>3.481894150417819</v>
      </c>
    </row>
    <row r="74" spans="1:7" ht="15">
      <c r="A74" s="15">
        <f t="shared" si="1"/>
        <v>1959</v>
      </c>
      <c r="C74" s="3">
        <v>1.211305518169592</v>
      </c>
      <c r="G74" s="22">
        <v>1.211305518169592</v>
      </c>
    </row>
    <row r="75" spans="1:7" ht="15">
      <c r="A75" s="15">
        <f t="shared" si="1"/>
        <v>1960</v>
      </c>
      <c r="C75" s="3">
        <v>1.3297872340425565</v>
      </c>
      <c r="G75" s="22">
        <v>1.3297872340425565</v>
      </c>
    </row>
    <row r="76" spans="1:7" ht="15">
      <c r="A76" s="15">
        <f t="shared" si="1"/>
        <v>1961</v>
      </c>
      <c r="C76" s="3">
        <v>1.9685039370078705</v>
      </c>
      <c r="G76" s="22">
        <v>1.9685039370078705</v>
      </c>
    </row>
    <row r="77" spans="1:7" ht="15">
      <c r="A77" s="15">
        <f t="shared" si="1"/>
        <v>1962</v>
      </c>
      <c r="C77" s="3">
        <v>1.5444015444015413</v>
      </c>
      <c r="G77" s="22">
        <v>1.5444015444015413</v>
      </c>
    </row>
    <row r="78" spans="1:7" ht="15">
      <c r="A78" s="15">
        <f t="shared" si="1"/>
        <v>1963</v>
      </c>
      <c r="C78" s="3">
        <v>1.1406844106463865</v>
      </c>
      <c r="G78" s="22">
        <v>1.1406844106463865</v>
      </c>
    </row>
    <row r="79" spans="1:7" ht="15">
      <c r="A79" s="15">
        <f t="shared" si="1"/>
        <v>1964</v>
      </c>
      <c r="C79" s="3">
        <v>2.506265664160412</v>
      </c>
      <c r="E79" s="3">
        <v>3.907202728919479</v>
      </c>
      <c r="G79" s="22">
        <v>3.907202728919479</v>
      </c>
    </row>
    <row r="80" spans="1:7" ht="15">
      <c r="A80" s="15">
        <f t="shared" si="1"/>
        <v>1965</v>
      </c>
      <c r="C80" s="3">
        <v>3.5452322738386277</v>
      </c>
      <c r="E80" s="3">
        <v>3.642765916243177</v>
      </c>
      <c r="G80" s="22">
        <v>3.642765916243177</v>
      </c>
    </row>
    <row r="81" spans="1:7" ht="15">
      <c r="A81" s="15">
        <f t="shared" si="1"/>
        <v>1966</v>
      </c>
      <c r="C81" s="3">
        <v>3.6599763872491087</v>
      </c>
      <c r="E81" s="3">
        <v>3.4013610409140997</v>
      </c>
      <c r="G81" s="22">
        <v>3.4013610409140997</v>
      </c>
    </row>
    <row r="82" spans="1:7" ht="15">
      <c r="A82" s="15">
        <f t="shared" si="1"/>
        <v>1967</v>
      </c>
      <c r="C82" s="3">
        <v>3.302961275626437</v>
      </c>
      <c r="E82" s="3">
        <v>2.0833342694848804</v>
      </c>
      <c r="G82" s="22">
        <v>2.0833342694848804</v>
      </c>
    </row>
    <row r="83" spans="1:7" ht="15">
      <c r="A83" s="15">
        <f t="shared" si="1"/>
        <v>1968</v>
      </c>
      <c r="C83" s="3">
        <v>1.764057331863289</v>
      </c>
      <c r="E83" s="3">
        <v>3.222398588599477</v>
      </c>
      <c r="G83" s="22">
        <v>3.222398588599477</v>
      </c>
    </row>
    <row r="84" spans="1:7" ht="15">
      <c r="A84" s="15">
        <f t="shared" si="1"/>
        <v>1969</v>
      </c>
      <c r="C84" s="3">
        <v>2.925243770314201</v>
      </c>
      <c r="E84" s="3">
        <v>4.162243867539284</v>
      </c>
      <c r="G84" s="22">
        <v>4.162243867539284</v>
      </c>
    </row>
    <row r="85" spans="1:7" ht="15">
      <c r="A85" s="15">
        <f t="shared" si="1"/>
        <v>1970</v>
      </c>
      <c r="C85" s="3">
        <v>5.263157894736836</v>
      </c>
      <c r="E85" s="3">
        <v>5.594398559752587</v>
      </c>
      <c r="G85" s="22">
        <v>5.594398559752587</v>
      </c>
    </row>
    <row r="86" spans="1:7" ht="15">
      <c r="A86" s="15">
        <f t="shared" si="1"/>
        <v>1971</v>
      </c>
      <c r="E86" s="3">
        <v>6.5278907215035264</v>
      </c>
      <c r="G86" s="22">
        <v>6.5278907215035264</v>
      </c>
    </row>
    <row r="87" spans="1:7" ht="15">
      <c r="A87" s="15">
        <f t="shared" si="1"/>
        <v>1972</v>
      </c>
      <c r="E87" s="3">
        <v>9.502817664316341</v>
      </c>
      <c r="G87" s="22">
        <v>9.502817664316341</v>
      </c>
    </row>
    <row r="88" spans="1:7" ht="15">
      <c r="A88" s="15">
        <f t="shared" si="1"/>
        <v>1973</v>
      </c>
      <c r="E88" s="3">
        <v>11.597685809209766</v>
      </c>
      <c r="G88" s="22">
        <v>11.597685809209766</v>
      </c>
    </row>
    <row r="89" spans="1:7" ht="15">
      <c r="A89" s="15">
        <f t="shared" si="1"/>
        <v>1974</v>
      </c>
      <c r="E89" s="3">
        <v>13.517400439302968</v>
      </c>
      <c r="G89" s="22">
        <v>13.517400439302968</v>
      </c>
    </row>
    <row r="90" spans="1:7" ht="15">
      <c r="A90" s="15">
        <f t="shared" si="1"/>
        <v>1975</v>
      </c>
      <c r="E90" s="3">
        <v>11.240696357116562</v>
      </c>
      <c r="G90" s="22">
        <v>11.240696357116562</v>
      </c>
    </row>
    <row r="91" spans="1:7" ht="15">
      <c r="A91" s="15">
        <f t="shared" si="1"/>
        <v>1976</v>
      </c>
      <c r="E91" s="3">
        <v>11.130072023464304</v>
      </c>
      <c r="G91" s="22">
        <v>11.130072023464304</v>
      </c>
    </row>
    <row r="92" spans="1:7" ht="15">
      <c r="A92" s="15">
        <f t="shared" si="1"/>
        <v>1977</v>
      </c>
      <c r="E92" s="3">
        <v>10.189893312804173</v>
      </c>
      <c r="G92" s="22">
        <v>10.189893312804173</v>
      </c>
    </row>
    <row r="93" spans="1:7" ht="15">
      <c r="A93" s="15">
        <f t="shared" si="1"/>
        <v>1978</v>
      </c>
      <c r="E93" s="3">
        <v>13.080109288715047</v>
      </c>
      <c r="G93" s="22">
        <v>13.080109288715047</v>
      </c>
    </row>
    <row r="94" spans="1:7" ht="15">
      <c r="A94" s="15">
        <f t="shared" si="1"/>
        <v>1979</v>
      </c>
      <c r="E94" s="3">
        <v>13.779996996444064</v>
      </c>
      <c r="G94" s="22">
        <v>13.779996996444064</v>
      </c>
    </row>
    <row r="95" spans="1:7" ht="15">
      <c r="A95" s="15">
        <f t="shared" si="1"/>
        <v>1980</v>
      </c>
      <c r="E95" s="3">
        <v>14.2</v>
      </c>
      <c r="G95" s="22">
        <v>14.2</v>
      </c>
    </row>
    <row r="96" spans="1:7" ht="15">
      <c r="A96" s="15">
        <f t="shared" si="1"/>
        <v>1981</v>
      </c>
      <c r="E96" s="3">
        <v>15.741</v>
      </c>
      <c r="G96" s="22">
        <v>15.741</v>
      </c>
    </row>
    <row r="97" spans="1:7" ht="15">
      <c r="A97" s="15">
        <f t="shared" si="1"/>
        <v>1982</v>
      </c>
      <c r="E97" s="3">
        <v>14.4</v>
      </c>
      <c r="G97" s="22">
        <v>14.4</v>
      </c>
    </row>
    <row r="98" spans="1:7" ht="15">
      <c r="A98" s="15">
        <f t="shared" si="1"/>
        <v>1983</v>
      </c>
      <c r="E98" s="3">
        <v>12.587</v>
      </c>
      <c r="G98" s="22">
        <v>12.587</v>
      </c>
    </row>
    <row r="99" spans="1:7" ht="15">
      <c r="A99" s="15">
        <f t="shared" si="1"/>
        <v>1984</v>
      </c>
      <c r="E99" s="3">
        <v>11.18</v>
      </c>
      <c r="G99" s="22">
        <v>11.18</v>
      </c>
    </row>
    <row r="100" spans="1:7" ht="15">
      <c r="A100" s="15">
        <f t="shared" si="1"/>
        <v>1985</v>
      </c>
      <c r="E100" s="3">
        <v>16.201</v>
      </c>
      <c r="G100" s="22">
        <v>16.201</v>
      </c>
    </row>
    <row r="101" spans="1:7" ht="15">
      <c r="A101" s="15">
        <f t="shared" si="1"/>
        <v>1986</v>
      </c>
      <c r="E101" s="3">
        <v>18.75</v>
      </c>
      <c r="G101" s="22">
        <v>18.75</v>
      </c>
    </row>
    <row r="102" spans="1:7" ht="15">
      <c r="A102" s="15">
        <f t="shared" si="1"/>
        <v>1987</v>
      </c>
      <c r="E102" s="3">
        <v>16.194</v>
      </c>
      <c r="G102" s="22">
        <v>16.194</v>
      </c>
    </row>
    <row r="103" spans="1:7" ht="15">
      <c r="A103" s="15">
        <f t="shared" si="1"/>
        <v>1988</v>
      </c>
      <c r="E103" s="3">
        <v>12.892</v>
      </c>
      <c r="G103" s="22">
        <v>12.892</v>
      </c>
    </row>
    <row r="104" spans="1:7" ht="15">
      <c r="A104" s="15">
        <f t="shared" si="1"/>
        <v>1989</v>
      </c>
      <c r="E104" s="3">
        <v>14.506</v>
      </c>
      <c r="G104" s="22">
        <v>14.506</v>
      </c>
    </row>
    <row r="105" spans="1:7" ht="15">
      <c r="A105" s="15">
        <f t="shared" si="1"/>
        <v>1990</v>
      </c>
      <c r="E105" s="3">
        <v>14.286</v>
      </c>
      <c r="G105" s="22">
        <v>14.286</v>
      </c>
    </row>
    <row r="106" spans="1:7" ht="15">
      <c r="A106" s="15">
        <f t="shared" si="1"/>
        <v>1991</v>
      </c>
      <c r="E106" s="3">
        <v>15.566</v>
      </c>
      <c r="G106" s="22">
        <v>15.566</v>
      </c>
    </row>
    <row r="107" spans="1:7" ht="15">
      <c r="A107" s="15">
        <f t="shared" si="1"/>
        <v>1992</v>
      </c>
      <c r="E107" s="3">
        <v>13.673</v>
      </c>
      <c r="G107" s="22">
        <v>13.673</v>
      </c>
    </row>
    <row r="108" spans="1:7" ht="15">
      <c r="A108" s="15">
        <f t="shared" si="1"/>
        <v>1993</v>
      </c>
      <c r="E108" s="3">
        <v>9.874</v>
      </c>
      <c r="G108" s="22">
        <v>9.874</v>
      </c>
    </row>
    <row r="109" spans="1:7" ht="15">
      <c r="A109" s="15">
        <f t="shared" si="1"/>
        <v>1994</v>
      </c>
      <c r="E109" s="3">
        <v>8.824</v>
      </c>
      <c r="G109" s="22">
        <v>8.824</v>
      </c>
    </row>
    <row r="110" spans="1:7" ht="15">
      <c r="A110" s="15">
        <f t="shared" si="1"/>
        <v>1995</v>
      </c>
      <c r="E110" s="3">
        <v>8.709</v>
      </c>
      <c r="G110" s="22">
        <v>8.709</v>
      </c>
    </row>
    <row r="111" spans="1:7" ht="15">
      <c r="A111" s="15">
        <f t="shared" si="1"/>
        <v>1996</v>
      </c>
      <c r="E111" s="3">
        <v>7.32</v>
      </c>
      <c r="G111" s="22">
        <v>7.32</v>
      </c>
    </row>
    <row r="112" spans="1:7" ht="15">
      <c r="A112" s="15">
        <f t="shared" si="1"/>
        <v>1997</v>
      </c>
      <c r="E112" s="3">
        <v>8.623</v>
      </c>
      <c r="G112" s="22">
        <v>8.623</v>
      </c>
    </row>
    <row r="113" spans="1:7" ht="15">
      <c r="A113" s="15">
        <f t="shared" si="1"/>
        <v>1998</v>
      </c>
      <c r="E113" s="3">
        <v>6.872</v>
      </c>
      <c r="G113" s="22">
        <v>6.872</v>
      </c>
    </row>
    <row r="114" spans="1:7" ht="15">
      <c r="A114" s="15">
        <f t="shared" si="1"/>
        <v>1999</v>
      </c>
      <c r="E114" s="3">
        <v>5.211</v>
      </c>
      <c r="G114" s="22">
        <v>5.211</v>
      </c>
    </row>
    <row r="115" spans="1:7" ht="15">
      <c r="A115" s="15">
        <f t="shared" si="1"/>
        <v>2000</v>
      </c>
      <c r="E115" s="3">
        <v>5.374</v>
      </c>
      <c r="G115" s="22">
        <v>5.374</v>
      </c>
    </row>
    <row r="116" spans="1:7" ht="15">
      <c r="A116" s="15">
        <f t="shared" si="1"/>
        <v>2001</v>
      </c>
      <c r="E116" s="3">
        <v>5.7</v>
      </c>
      <c r="G116" s="22">
        <v>5.7</v>
      </c>
    </row>
    <row r="117" spans="1:7" ht="15">
      <c r="A117" s="15">
        <f t="shared" si="1"/>
        <v>2002</v>
      </c>
      <c r="E117" s="3">
        <v>9.177</v>
      </c>
      <c r="G117" s="22">
        <v>9.177</v>
      </c>
    </row>
    <row r="118" spans="1:7" ht="15">
      <c r="A118" s="15">
        <f t="shared" si="1"/>
        <v>2003</v>
      </c>
      <c r="E118" s="3">
        <v>5.806</v>
      </c>
      <c r="G118" s="22">
        <v>5.806</v>
      </c>
    </row>
    <row r="119" spans="1:7" ht="15">
      <c r="A119" s="15">
        <f t="shared" si="1"/>
        <v>2004</v>
      </c>
      <c r="E119" s="3">
        <v>1.392</v>
      </c>
      <c r="G119" s="22">
        <v>1.392</v>
      </c>
    </row>
    <row r="120" spans="1:7" ht="15">
      <c r="A120" s="15">
        <f t="shared" si="1"/>
        <v>2005</v>
      </c>
      <c r="E120" s="3">
        <v>3.393</v>
      </c>
      <c r="G120" s="22">
        <v>3.393</v>
      </c>
    </row>
    <row r="121" spans="1:7" ht="15">
      <c r="A121" s="15">
        <f t="shared" si="1"/>
        <v>2006</v>
      </c>
      <c r="E121" s="3">
        <v>4.688</v>
      </c>
      <c r="G121" s="22">
        <v>4.688</v>
      </c>
    </row>
    <row r="122" spans="1:7" ht="15">
      <c r="A122" s="15">
        <f t="shared" si="1"/>
        <v>2007</v>
      </c>
      <c r="E122" s="3">
        <v>7.09</v>
      </c>
      <c r="G122" s="22">
        <v>7.09</v>
      </c>
    </row>
    <row r="123" spans="1:7" ht="15">
      <c r="A123" s="15">
        <f t="shared" si="1"/>
        <v>2008</v>
      </c>
      <c r="E123" s="3">
        <v>11.504</v>
      </c>
      <c r="G123" s="22">
        <v>11.504</v>
      </c>
    </row>
    <row r="124" spans="1:7" ht="15">
      <c r="A124" s="15">
        <f t="shared" si="1"/>
        <v>2009</v>
      </c>
      <c r="E124" s="3">
        <v>7.111</v>
      </c>
      <c r="G124" s="22">
        <v>7.111</v>
      </c>
    </row>
    <row r="125" spans="1:7" ht="15">
      <c r="A125" s="15">
        <f t="shared" si="1"/>
        <v>2010</v>
      </c>
      <c r="E125" s="3">
        <v>5.564</v>
      </c>
      <c r="G125" s="22">
        <v>5.564</v>
      </c>
    </row>
    <row r="126" ht="15">
      <c r="G126" s="21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4"/>
  <sheetViews>
    <sheetView zoomScalePageLayoutView="0" workbookViewId="0" topLeftCell="A1">
      <selection activeCell="F6" sqref="F6"/>
    </sheetView>
  </sheetViews>
  <sheetFormatPr defaultColWidth="9.140625" defaultRowHeight="15"/>
  <cols>
    <col min="3" max="3" width="12.28125" style="0" bestFit="1" customWidth="1"/>
    <col min="5" max="5" width="9.57421875" style="0" bestFit="1" customWidth="1"/>
    <col min="11" max="11" width="9.57421875" style="0" bestFit="1" customWidth="1"/>
  </cols>
  <sheetData>
    <row r="1" ht="15">
      <c r="A1" t="s">
        <v>42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.75">
      <c r="A6" s="5" t="s">
        <v>158</v>
      </c>
      <c r="C6" t="s">
        <v>157</v>
      </c>
      <c r="E6" s="11" t="s">
        <v>25</v>
      </c>
    </row>
    <row r="7" spans="1:5" ht="15.75">
      <c r="A7" s="2" t="s">
        <v>40</v>
      </c>
      <c r="C7" t="s">
        <v>7</v>
      </c>
      <c r="E7" t="s">
        <v>96</v>
      </c>
    </row>
    <row r="8" spans="1:5" ht="15.75">
      <c r="A8" t="s">
        <v>155</v>
      </c>
      <c r="C8" t="s">
        <v>156</v>
      </c>
      <c r="E8" s="1" t="s">
        <v>154</v>
      </c>
    </row>
    <row r="9" spans="1:5" ht="15">
      <c r="A9" t="s">
        <v>22</v>
      </c>
      <c r="C9" t="s">
        <v>7</v>
      </c>
      <c r="E9" t="s">
        <v>4</v>
      </c>
    </row>
    <row r="10" spans="3:11" ht="15">
      <c r="C10" t="s">
        <v>159</v>
      </c>
      <c r="E10" t="s">
        <v>24</v>
      </c>
      <c r="G10" t="s">
        <v>98</v>
      </c>
      <c r="I10" t="s">
        <v>14</v>
      </c>
      <c r="K10" t="s">
        <v>15</v>
      </c>
    </row>
    <row r="11" ht="15">
      <c r="A11" s="7" t="s">
        <v>30</v>
      </c>
    </row>
    <row r="12" ht="15">
      <c r="A12" s="14">
        <v>1499</v>
      </c>
    </row>
    <row r="13" spans="1:11" ht="15">
      <c r="A13" s="14">
        <f aca="true" t="shared" si="0" ref="A13:A34">A12+1</f>
        <v>1500</v>
      </c>
      <c r="K13" s="21"/>
    </row>
    <row r="14" spans="1:11" ht="15">
      <c r="A14" s="14">
        <f t="shared" si="0"/>
        <v>1501</v>
      </c>
      <c r="C14" s="3">
        <v>-1.4084507042253502</v>
      </c>
      <c r="K14" s="22">
        <v>-1.4084507042253502</v>
      </c>
    </row>
    <row r="15" spans="1:11" ht="15">
      <c r="A15" s="14">
        <f t="shared" si="0"/>
        <v>1502</v>
      </c>
      <c r="C15" s="3">
        <v>37.142857142857146</v>
      </c>
      <c r="K15" s="22">
        <v>37.142857142857146</v>
      </c>
    </row>
    <row r="16" spans="1:11" ht="15">
      <c r="A16" s="14">
        <f t="shared" si="0"/>
        <v>1503</v>
      </c>
      <c r="C16" s="3">
        <v>18.75</v>
      </c>
      <c r="K16" s="22">
        <v>18.75</v>
      </c>
    </row>
    <row r="17" spans="1:11" ht="15">
      <c r="A17" s="14">
        <f t="shared" si="0"/>
        <v>1504</v>
      </c>
      <c r="C17" s="3">
        <v>-26.315789473684216</v>
      </c>
      <c r="K17" s="22">
        <v>-26.315789473684216</v>
      </c>
    </row>
    <row r="18" spans="1:11" ht="15">
      <c r="A18" s="14">
        <f t="shared" si="0"/>
        <v>1505</v>
      </c>
      <c r="C18" s="3">
        <v>3.571428571428581</v>
      </c>
      <c r="K18" s="22">
        <v>3.571428571428581</v>
      </c>
    </row>
    <row r="19" spans="1:11" ht="15">
      <c r="A19" s="14">
        <f t="shared" si="0"/>
        <v>1506</v>
      </c>
      <c r="C19" s="3">
        <v>-3.4482758620689613</v>
      </c>
      <c r="K19" s="22">
        <v>-3.4482758620689613</v>
      </c>
    </row>
    <row r="20" spans="1:11" ht="15">
      <c r="A20" s="14">
        <f t="shared" si="0"/>
        <v>1507</v>
      </c>
      <c r="C20" s="3">
        <v>0</v>
      </c>
      <c r="K20" s="22">
        <v>0</v>
      </c>
    </row>
    <row r="21" spans="1:11" ht="15">
      <c r="A21" s="14">
        <f t="shared" si="0"/>
        <v>1508</v>
      </c>
      <c r="C21" s="3">
        <v>-2.3809523809523836</v>
      </c>
      <c r="K21" s="22">
        <v>-2.3809523809523836</v>
      </c>
    </row>
    <row r="22" spans="1:11" ht="15">
      <c r="A22" s="14">
        <f t="shared" si="0"/>
        <v>1509</v>
      </c>
      <c r="C22" s="3">
        <v>0</v>
      </c>
      <c r="K22" s="22">
        <v>0</v>
      </c>
    </row>
    <row r="23" spans="1:11" ht="15">
      <c r="A23" s="14">
        <f t="shared" si="0"/>
        <v>1510</v>
      </c>
      <c r="C23" s="3">
        <v>3.658536585365857</v>
      </c>
      <c r="K23" s="22">
        <v>3.658536585365857</v>
      </c>
    </row>
    <row r="24" spans="1:11" ht="15">
      <c r="A24" s="14">
        <f t="shared" si="0"/>
        <v>1511</v>
      </c>
      <c r="C24" s="3">
        <v>0</v>
      </c>
      <c r="K24" s="22">
        <v>0</v>
      </c>
    </row>
    <row r="25" spans="1:11" ht="15">
      <c r="A25" s="14">
        <f t="shared" si="0"/>
        <v>1512</v>
      </c>
      <c r="C25" s="3">
        <v>-4.705882352941182</v>
      </c>
      <c r="K25" s="22">
        <v>-4.705882352941182</v>
      </c>
    </row>
    <row r="26" spans="1:11" ht="15">
      <c r="A26" s="14">
        <f t="shared" si="0"/>
        <v>1513</v>
      </c>
      <c r="C26" s="3">
        <v>1.2345679012345734</v>
      </c>
      <c r="K26" s="22">
        <v>1.2345679012345734</v>
      </c>
    </row>
    <row r="27" spans="1:11" ht="15">
      <c r="A27" s="14">
        <f t="shared" si="0"/>
        <v>1514</v>
      </c>
      <c r="C27" s="3">
        <v>-3.658536585365857</v>
      </c>
      <c r="K27" s="22">
        <v>-3.658536585365857</v>
      </c>
    </row>
    <row r="28" spans="1:11" ht="15">
      <c r="A28" s="14">
        <f t="shared" si="0"/>
        <v>1515</v>
      </c>
      <c r="C28" s="3">
        <v>2.5316455696202445</v>
      </c>
      <c r="K28" s="22">
        <v>2.5316455696202445</v>
      </c>
    </row>
    <row r="29" spans="1:11" ht="15">
      <c r="A29" s="14">
        <f t="shared" si="0"/>
        <v>1516</v>
      </c>
      <c r="C29" s="3">
        <v>12.34567901234569</v>
      </c>
      <c r="K29" s="22">
        <v>12.34567901234569</v>
      </c>
    </row>
    <row r="30" spans="1:11" ht="15">
      <c r="A30" s="14">
        <f t="shared" si="0"/>
        <v>1517</v>
      </c>
      <c r="C30" s="3">
        <v>-4.395604395604391</v>
      </c>
      <c r="K30" s="22">
        <v>-4.395604395604391</v>
      </c>
    </row>
    <row r="31" spans="1:11" ht="15">
      <c r="A31" s="14">
        <f t="shared" si="0"/>
        <v>1518</v>
      </c>
      <c r="C31" s="3">
        <v>-3.4482758620689613</v>
      </c>
      <c r="K31" s="22">
        <v>-3.4482758620689613</v>
      </c>
    </row>
    <row r="32" spans="1:11" ht="15">
      <c r="A32" s="14">
        <f t="shared" si="0"/>
        <v>1519</v>
      </c>
      <c r="C32" s="3">
        <v>1.1904761904761862</v>
      </c>
      <c r="K32" s="22">
        <v>1.1904761904761862</v>
      </c>
    </row>
    <row r="33" spans="1:11" ht="15">
      <c r="A33" s="14">
        <f t="shared" si="0"/>
        <v>1520</v>
      </c>
      <c r="C33" s="3">
        <v>-7.058823529411762</v>
      </c>
      <c r="K33" s="22">
        <v>-7.058823529411762</v>
      </c>
    </row>
    <row r="34" spans="1:11" ht="15">
      <c r="A34" s="14">
        <f t="shared" si="0"/>
        <v>1521</v>
      </c>
      <c r="C34" s="3">
        <v>40.506329113924046</v>
      </c>
      <c r="K34" s="22">
        <v>40.506329113924046</v>
      </c>
    </row>
    <row r="35" spans="1:11" ht="15">
      <c r="A35" s="14">
        <v>1522</v>
      </c>
      <c r="C35" s="3">
        <v>3.603603603603611</v>
      </c>
      <c r="K35" s="22">
        <v>3.603603603603611</v>
      </c>
    </row>
    <row r="36" spans="1:11" ht="15">
      <c r="A36" s="14">
        <v>1523</v>
      </c>
      <c r="C36" s="3">
        <v>-20.869565217391305</v>
      </c>
      <c r="K36" s="22">
        <v>-20.869565217391305</v>
      </c>
    </row>
    <row r="37" spans="1:11" ht="15">
      <c r="A37" s="14">
        <v>1524</v>
      </c>
      <c r="C37" s="3">
        <v>1.098901098901095</v>
      </c>
      <c r="K37" s="22">
        <v>1.098901098901095</v>
      </c>
    </row>
    <row r="38" spans="1:11" ht="15">
      <c r="A38" s="14">
        <v>1525</v>
      </c>
      <c r="C38" s="3">
        <v>6.521739130434789</v>
      </c>
      <c r="K38" s="22">
        <v>6.521739130434789</v>
      </c>
    </row>
    <row r="39" spans="1:11" ht="15">
      <c r="A39" s="14">
        <v>1526</v>
      </c>
      <c r="C39" s="3">
        <v>-4.081632653061229</v>
      </c>
      <c r="K39" s="22">
        <v>-4.081632653061229</v>
      </c>
    </row>
    <row r="40" spans="1:11" ht="15">
      <c r="A40" s="14">
        <v>1527</v>
      </c>
      <c r="C40" s="3">
        <v>7.446808510638303</v>
      </c>
      <c r="K40" s="22">
        <v>7.446808510638303</v>
      </c>
    </row>
    <row r="41" spans="1:11" ht="15">
      <c r="A41" s="14">
        <v>1528</v>
      </c>
      <c r="C41" s="3">
        <v>-1.980198019801982</v>
      </c>
      <c r="K41" s="22">
        <v>-1.980198019801982</v>
      </c>
    </row>
    <row r="42" spans="1:11" ht="15">
      <c r="A42" s="14">
        <v>1529</v>
      </c>
      <c r="C42" s="3">
        <v>-2.020202020202022</v>
      </c>
      <c r="K42" s="22">
        <v>-2.020202020202022</v>
      </c>
    </row>
    <row r="43" spans="1:11" ht="15">
      <c r="A43" s="14">
        <v>1530</v>
      </c>
      <c r="C43" s="3">
        <v>4.123711340206193</v>
      </c>
      <c r="K43" s="22">
        <v>4.123711340206193</v>
      </c>
    </row>
    <row r="44" spans="1:11" ht="15">
      <c r="A44" s="14">
        <v>1531</v>
      </c>
      <c r="C44" s="3">
        <v>2.970297029702973</v>
      </c>
      <c r="K44" s="22">
        <v>2.970297029702973</v>
      </c>
    </row>
    <row r="45" spans="1:11" ht="15">
      <c r="A45" s="14">
        <v>1532</v>
      </c>
      <c r="C45" s="3">
        <v>1.9230769230769162</v>
      </c>
      <c r="K45" s="22">
        <v>1.9230769230769162</v>
      </c>
    </row>
    <row r="46" spans="1:11" ht="15">
      <c r="A46" s="14">
        <v>1533</v>
      </c>
      <c r="C46" s="3">
        <v>-4.716981132075471</v>
      </c>
      <c r="K46" s="22">
        <v>-4.716981132075471</v>
      </c>
    </row>
    <row r="47" spans="1:11" ht="15">
      <c r="A47" s="14">
        <v>1534</v>
      </c>
      <c r="C47" s="3">
        <v>5.940594059405946</v>
      </c>
      <c r="K47" s="22">
        <v>5.940594059405946</v>
      </c>
    </row>
    <row r="48" spans="1:11" ht="15">
      <c r="A48" s="14">
        <v>1535</v>
      </c>
      <c r="C48" s="3">
        <v>-3.738317757009346</v>
      </c>
      <c r="K48" s="22">
        <v>-3.738317757009346</v>
      </c>
    </row>
    <row r="49" spans="1:11" ht="15">
      <c r="A49" s="14">
        <v>1536</v>
      </c>
      <c r="C49" s="3">
        <v>0.9708737864077666</v>
      </c>
      <c r="K49" s="22">
        <v>0.9708737864077666</v>
      </c>
    </row>
    <row r="50" spans="1:11" ht="15">
      <c r="A50" s="14">
        <v>1537</v>
      </c>
      <c r="C50" s="3">
        <v>-5.769230769230771</v>
      </c>
      <c r="K50" s="22">
        <v>-5.769230769230771</v>
      </c>
    </row>
    <row r="51" spans="1:11" ht="15">
      <c r="A51" s="14">
        <v>1538</v>
      </c>
      <c r="C51" s="3">
        <v>6.1224489795918435</v>
      </c>
      <c r="K51" s="22">
        <v>6.1224489795918435</v>
      </c>
    </row>
    <row r="52" spans="1:11" ht="15">
      <c r="A52" s="14">
        <v>1539</v>
      </c>
      <c r="C52" s="3">
        <v>3.8461538461538547</v>
      </c>
      <c r="K52" s="22">
        <v>3.8461538461538547</v>
      </c>
    </row>
    <row r="53" spans="1:11" ht="15">
      <c r="A53" s="14">
        <v>1540</v>
      </c>
      <c r="C53" s="3">
        <v>0.92592592592593</v>
      </c>
      <c r="K53" s="22">
        <v>0.92592592592593</v>
      </c>
    </row>
    <row r="54" spans="1:11" ht="15">
      <c r="A54" s="14">
        <v>1541</v>
      </c>
      <c r="C54" s="3">
        <v>-1.834862385321101</v>
      </c>
      <c r="K54" s="22">
        <v>-1.834862385321101</v>
      </c>
    </row>
    <row r="55" spans="1:11" ht="15">
      <c r="A55" s="14">
        <v>1542</v>
      </c>
      <c r="C55" s="3">
        <v>3.738317757009346</v>
      </c>
      <c r="K55" s="22">
        <v>3.738317757009346</v>
      </c>
    </row>
    <row r="56" spans="1:11" ht="15">
      <c r="A56" s="14">
        <v>1543</v>
      </c>
      <c r="C56" s="3">
        <v>-8.108108108108103</v>
      </c>
      <c r="K56" s="22">
        <v>-8.108108108108103</v>
      </c>
    </row>
    <row r="57" spans="1:11" ht="15">
      <c r="A57" s="14">
        <v>1544</v>
      </c>
      <c r="C57" s="3">
        <v>-3.9215686274509776</v>
      </c>
      <c r="K57" s="22">
        <v>-3.9215686274509776</v>
      </c>
    </row>
    <row r="58" spans="1:11" ht="15">
      <c r="A58" s="14">
        <v>1545</v>
      </c>
      <c r="C58" s="3">
        <v>13.265306122448983</v>
      </c>
      <c r="K58" s="22">
        <v>13.265306122448983</v>
      </c>
    </row>
    <row r="59" spans="1:11" ht="15">
      <c r="A59" s="14">
        <v>1546</v>
      </c>
      <c r="C59" s="3">
        <v>13.513513513513509</v>
      </c>
      <c r="K59" s="22">
        <v>13.513513513513509</v>
      </c>
    </row>
    <row r="60" spans="1:11" ht="15">
      <c r="A60" s="14">
        <v>1547</v>
      </c>
      <c r="C60" s="3">
        <v>-15.873015873015872</v>
      </c>
      <c r="K60" s="22">
        <v>-15.873015873015872</v>
      </c>
    </row>
    <row r="61" spans="1:11" ht="15">
      <c r="A61" s="14">
        <v>1548</v>
      </c>
      <c r="C61" s="3">
        <v>8.490566037735858</v>
      </c>
      <c r="K61" s="22">
        <v>8.490566037735858</v>
      </c>
    </row>
    <row r="62" spans="1:11" ht="15">
      <c r="A62" s="14">
        <v>1549</v>
      </c>
      <c r="C62" s="3">
        <v>9.565217391304337</v>
      </c>
      <c r="K62" s="22">
        <v>9.565217391304337</v>
      </c>
    </row>
    <row r="63" spans="1:11" ht="15">
      <c r="A63" s="14">
        <v>1550</v>
      </c>
      <c r="C63" s="3">
        <v>3.1746031746031855</v>
      </c>
      <c r="K63" s="22">
        <v>3.1746031746031855</v>
      </c>
    </row>
    <row r="64" spans="1:11" ht="15">
      <c r="A64" s="14">
        <v>1551</v>
      </c>
      <c r="C64" s="3">
        <v>0</v>
      </c>
      <c r="K64" s="22">
        <v>0</v>
      </c>
    </row>
    <row r="65" spans="1:11" ht="15">
      <c r="A65" s="14">
        <v>1552</v>
      </c>
      <c r="C65" s="3">
        <v>11.538461538461542</v>
      </c>
      <c r="E65" s="3">
        <v>2.107497623097032</v>
      </c>
      <c r="K65" s="22">
        <f>AVERAGE(C65:D65)</f>
        <v>11.538461538461542</v>
      </c>
    </row>
    <row r="66" spans="1:11" ht="15">
      <c r="A66" s="14">
        <v>1553</v>
      </c>
      <c r="C66" s="3">
        <v>8.275862068965512</v>
      </c>
      <c r="E66" s="3">
        <v>3.7556675985834342</v>
      </c>
      <c r="K66" s="22">
        <f aca="true" t="shared" si="1" ref="K66:K129">AVERAGE(C66:D66)</f>
        <v>8.275862068965512</v>
      </c>
    </row>
    <row r="67" spans="1:11" ht="15">
      <c r="A67" s="14">
        <v>1554</v>
      </c>
      <c r="C67" s="3">
        <v>-5.73248407643312</v>
      </c>
      <c r="E67" s="3">
        <v>0.85244068346364</v>
      </c>
      <c r="K67" s="22">
        <f t="shared" si="1"/>
        <v>-5.73248407643312</v>
      </c>
    </row>
    <row r="68" spans="1:11" ht="15">
      <c r="A68" s="14">
        <v>1555</v>
      </c>
      <c r="C68" s="3">
        <v>-1.3513513513513487</v>
      </c>
      <c r="E68" s="3">
        <v>-0.9413275147733269</v>
      </c>
      <c r="K68" s="22">
        <f t="shared" si="1"/>
        <v>-1.3513513513513487</v>
      </c>
    </row>
    <row r="69" spans="1:11" ht="15">
      <c r="A69" s="14">
        <v>1556</v>
      </c>
      <c r="C69" s="3">
        <v>0</v>
      </c>
      <c r="E69" s="3">
        <v>6.790375318714048</v>
      </c>
      <c r="K69" s="22">
        <f t="shared" si="1"/>
        <v>0</v>
      </c>
    </row>
    <row r="70" spans="1:11" ht="15">
      <c r="A70" s="14">
        <v>1557</v>
      </c>
      <c r="C70" s="3">
        <v>19.863013698630127</v>
      </c>
      <c r="E70" s="3">
        <v>20.495496491982234</v>
      </c>
      <c r="K70" s="22">
        <f t="shared" si="1"/>
        <v>19.863013698630127</v>
      </c>
    </row>
    <row r="71" spans="1:11" ht="15">
      <c r="A71" s="14">
        <v>1558</v>
      </c>
      <c r="C71" s="3">
        <v>-12.571428571428566</v>
      </c>
      <c r="E71" s="3">
        <v>4.280283860719236</v>
      </c>
      <c r="K71" s="22">
        <f t="shared" si="1"/>
        <v>-12.571428571428566</v>
      </c>
    </row>
    <row r="72" spans="1:11" ht="15">
      <c r="A72" s="14">
        <v>1559</v>
      </c>
      <c r="C72" s="3">
        <v>-1.3071895424836555</v>
      </c>
      <c r="E72" s="3">
        <v>-0.4881522065529387</v>
      </c>
      <c r="K72" s="22">
        <f t="shared" si="1"/>
        <v>-1.3071895424836555</v>
      </c>
    </row>
    <row r="73" spans="1:11" ht="15">
      <c r="A73" s="14">
        <v>1560</v>
      </c>
      <c r="C73" s="3">
        <v>-0.6622516556291425</v>
      </c>
      <c r="E73" s="3">
        <v>0.5720819951875455</v>
      </c>
      <c r="K73" s="22">
        <f t="shared" si="1"/>
        <v>-0.6622516556291425</v>
      </c>
    </row>
    <row r="74" spans="1:11" ht="15">
      <c r="A74" s="14">
        <v>1561</v>
      </c>
      <c r="C74" s="3">
        <v>0</v>
      </c>
      <c r="E74" s="3">
        <v>7.244900857528691</v>
      </c>
      <c r="K74" s="22">
        <f t="shared" si="1"/>
        <v>0</v>
      </c>
    </row>
    <row r="75" spans="1:11" ht="15">
      <c r="A75" s="14">
        <v>1562</v>
      </c>
      <c r="C75" s="3">
        <v>4.0000000000000036</v>
      </c>
      <c r="E75" s="3">
        <v>-0.9247559504053982</v>
      </c>
      <c r="K75" s="22">
        <f t="shared" si="1"/>
        <v>4.0000000000000036</v>
      </c>
    </row>
    <row r="76" spans="1:11" ht="15">
      <c r="A76" s="14">
        <v>1563</v>
      </c>
      <c r="C76" s="3">
        <v>4.487179487179493</v>
      </c>
      <c r="E76" s="3">
        <v>-9.341486744256223</v>
      </c>
      <c r="K76" s="22">
        <f t="shared" si="1"/>
        <v>4.487179487179493</v>
      </c>
    </row>
    <row r="77" spans="1:11" ht="15">
      <c r="A77" s="14">
        <v>1564</v>
      </c>
      <c r="C77" s="3">
        <v>-6.134969325153373</v>
      </c>
      <c r="E77" s="3">
        <v>2.9675025541970657</v>
      </c>
      <c r="K77" s="22">
        <f t="shared" si="1"/>
        <v>-6.134969325153373</v>
      </c>
    </row>
    <row r="78" spans="1:11" ht="15">
      <c r="A78" s="14">
        <v>1565</v>
      </c>
      <c r="C78" s="3">
        <v>11.111111111111116</v>
      </c>
      <c r="E78" s="3">
        <v>0.7749020883818902</v>
      </c>
      <c r="K78" s="22">
        <f t="shared" si="1"/>
        <v>11.111111111111116</v>
      </c>
    </row>
    <row r="79" spans="1:11" ht="15">
      <c r="A79" s="14">
        <v>1566</v>
      </c>
      <c r="C79" s="3">
        <v>3.529411764705892</v>
      </c>
      <c r="E79" s="3">
        <v>9.088710552376034</v>
      </c>
      <c r="K79" s="22">
        <f t="shared" si="1"/>
        <v>3.529411764705892</v>
      </c>
    </row>
    <row r="80" spans="1:11" ht="15">
      <c r="A80" s="14">
        <v>1567</v>
      </c>
      <c r="C80" s="3">
        <v>-3.9772727272727293</v>
      </c>
      <c r="E80" s="3">
        <v>6.901174824015666</v>
      </c>
      <c r="K80" s="22">
        <f t="shared" si="1"/>
        <v>-3.9772727272727293</v>
      </c>
    </row>
    <row r="81" spans="1:11" ht="15">
      <c r="A81" s="14">
        <v>1568</v>
      </c>
      <c r="C81" s="3">
        <v>7.692307692307687</v>
      </c>
      <c r="E81" s="3">
        <v>-2.1871023142265633</v>
      </c>
      <c r="K81" s="22">
        <f t="shared" si="1"/>
        <v>7.692307692307687</v>
      </c>
    </row>
    <row r="82" spans="1:11" ht="15">
      <c r="A82" s="14">
        <v>1569</v>
      </c>
      <c r="C82" s="3">
        <v>-1.098901098901095</v>
      </c>
      <c r="E82" s="3">
        <v>-9.425388285293257</v>
      </c>
      <c r="K82" s="22">
        <f t="shared" si="1"/>
        <v>-1.098901098901095</v>
      </c>
    </row>
    <row r="83" spans="1:11" ht="15">
      <c r="A83" s="14">
        <v>1570</v>
      </c>
      <c r="C83" s="3">
        <v>3.8888888888888973</v>
      </c>
      <c r="E83" s="3">
        <v>13.681033490837757</v>
      </c>
      <c r="K83" s="22">
        <f t="shared" si="1"/>
        <v>3.8888888888888973</v>
      </c>
    </row>
    <row r="84" spans="1:11" ht="15">
      <c r="A84" s="14">
        <v>1571</v>
      </c>
      <c r="C84" s="3">
        <v>4.8128342245989275</v>
      </c>
      <c r="E84" s="3">
        <v>5.672777544420304</v>
      </c>
      <c r="K84" s="22">
        <f t="shared" si="1"/>
        <v>4.8128342245989275</v>
      </c>
    </row>
    <row r="85" spans="1:11" ht="15">
      <c r="A85" s="14">
        <v>1572</v>
      </c>
      <c r="C85" s="3">
        <v>-9.693877551020414</v>
      </c>
      <c r="E85" s="3">
        <v>-9.178234911018556</v>
      </c>
      <c r="K85" s="22">
        <f t="shared" si="1"/>
        <v>-9.693877551020414</v>
      </c>
    </row>
    <row r="86" spans="1:11" ht="15">
      <c r="A86" s="14">
        <v>1573</v>
      </c>
      <c r="C86" s="3">
        <v>14.689265536723163</v>
      </c>
      <c r="E86" s="3">
        <v>-0.6895322730994136</v>
      </c>
      <c r="K86" s="22">
        <f t="shared" si="1"/>
        <v>14.689265536723163</v>
      </c>
    </row>
    <row r="87" spans="1:11" ht="15">
      <c r="A87" s="14">
        <v>1574</v>
      </c>
      <c r="C87" s="3">
        <v>4.4334975369458185</v>
      </c>
      <c r="E87" s="3">
        <v>-1.793441725052236</v>
      </c>
      <c r="K87" s="22">
        <f t="shared" si="1"/>
        <v>4.4334975369458185</v>
      </c>
    </row>
    <row r="88" spans="1:11" ht="15">
      <c r="A88" s="14">
        <v>1575</v>
      </c>
      <c r="C88" s="3">
        <v>-0.9433962264150941</v>
      </c>
      <c r="E88" s="3">
        <v>8.25972957684935</v>
      </c>
      <c r="K88" s="22">
        <f t="shared" si="1"/>
        <v>-0.9433962264150941</v>
      </c>
    </row>
    <row r="89" spans="1:11" ht="15">
      <c r="A89" s="14">
        <v>1576</v>
      </c>
      <c r="C89" s="3">
        <v>-0.952380952380949</v>
      </c>
      <c r="E89" s="3">
        <v>2.5399193232424233</v>
      </c>
      <c r="K89" s="22">
        <f t="shared" si="1"/>
        <v>-0.952380952380949</v>
      </c>
    </row>
    <row r="90" spans="1:11" ht="15">
      <c r="A90" s="14">
        <v>1577</v>
      </c>
      <c r="C90" s="3">
        <v>-8.653846153846157</v>
      </c>
      <c r="E90" s="3">
        <v>-1.3489351683054651</v>
      </c>
      <c r="K90" s="22">
        <f t="shared" si="1"/>
        <v>-8.653846153846157</v>
      </c>
    </row>
    <row r="91" spans="1:11" ht="15">
      <c r="A91" s="14">
        <v>1578</v>
      </c>
      <c r="C91" s="3">
        <v>13.684210526315788</v>
      </c>
      <c r="E91" s="3">
        <v>4.664517174672356</v>
      </c>
      <c r="K91" s="22">
        <f t="shared" si="1"/>
        <v>13.684210526315788</v>
      </c>
    </row>
    <row r="92" spans="1:11" ht="15">
      <c r="A92" s="14">
        <v>1579</v>
      </c>
      <c r="C92" s="3">
        <v>-2.314814814814814</v>
      </c>
      <c r="E92" s="3">
        <v>0.49105473271184863</v>
      </c>
      <c r="K92" s="22">
        <f t="shared" si="1"/>
        <v>-2.314814814814814</v>
      </c>
    </row>
    <row r="93" spans="1:11" ht="15">
      <c r="A93" s="14">
        <v>1580</v>
      </c>
      <c r="C93" s="3">
        <v>-2.843601895734593</v>
      </c>
      <c r="E93" s="3">
        <v>2.685568381282999</v>
      </c>
      <c r="K93" s="22">
        <f t="shared" si="1"/>
        <v>-2.843601895734593</v>
      </c>
    </row>
    <row r="94" spans="1:11" ht="15">
      <c r="A94" s="14">
        <v>1581</v>
      </c>
      <c r="C94" s="3">
        <v>2.4390243902439046</v>
      </c>
      <c r="E94" s="3">
        <v>-0.8297334807423229</v>
      </c>
      <c r="K94" s="22">
        <f t="shared" si="1"/>
        <v>2.4390243902439046</v>
      </c>
    </row>
    <row r="95" spans="1:11" ht="15">
      <c r="A95" s="14">
        <v>1582</v>
      </c>
      <c r="C95" s="3">
        <v>6.190476190476191</v>
      </c>
      <c r="E95" s="3">
        <v>2.985326716470782</v>
      </c>
      <c r="K95" s="22">
        <f t="shared" si="1"/>
        <v>6.190476190476191</v>
      </c>
    </row>
    <row r="96" spans="1:11" ht="15">
      <c r="A96" s="14">
        <v>1583</v>
      </c>
      <c r="C96" s="3">
        <v>7.623318385650224</v>
      </c>
      <c r="E96" s="3">
        <v>-0.9893686137214308</v>
      </c>
      <c r="K96" s="22">
        <f t="shared" si="1"/>
        <v>7.623318385650224</v>
      </c>
    </row>
    <row r="97" spans="1:11" ht="15">
      <c r="A97" s="14">
        <v>1584</v>
      </c>
      <c r="C97" s="3">
        <v>-2.9166666666666674</v>
      </c>
      <c r="E97" s="3">
        <v>5.06479678816858</v>
      </c>
      <c r="K97" s="22">
        <f t="shared" si="1"/>
        <v>-2.9166666666666674</v>
      </c>
    </row>
    <row r="98" spans="1:11" ht="15">
      <c r="A98" s="14">
        <v>1585</v>
      </c>
      <c r="C98" s="3">
        <v>-6.008583690987123</v>
      </c>
      <c r="E98" s="3">
        <v>2.978078180690491</v>
      </c>
      <c r="K98" s="22">
        <f t="shared" si="1"/>
        <v>-6.008583690987123</v>
      </c>
    </row>
    <row r="99" spans="1:11" ht="15">
      <c r="A99" s="14">
        <v>1586</v>
      </c>
      <c r="C99" s="3">
        <v>-9.1324200913242</v>
      </c>
      <c r="E99" s="3">
        <v>-14.7672727622156</v>
      </c>
      <c r="K99" s="22">
        <f t="shared" si="1"/>
        <v>-9.1324200913242</v>
      </c>
    </row>
    <row r="100" spans="1:11" ht="15">
      <c r="A100" s="14">
        <v>1587</v>
      </c>
      <c r="C100" s="3">
        <v>9.045226130653262</v>
      </c>
      <c r="E100" s="3">
        <v>7.495467242280385</v>
      </c>
      <c r="K100" s="22">
        <f t="shared" si="1"/>
        <v>9.045226130653262</v>
      </c>
    </row>
    <row r="101" spans="1:11" ht="15">
      <c r="A101" s="14">
        <v>1588</v>
      </c>
      <c r="C101" s="3">
        <v>5.5299539170506895</v>
      </c>
      <c r="E101" s="3">
        <v>2.994954854305476</v>
      </c>
      <c r="K101" s="22">
        <f t="shared" si="1"/>
        <v>5.5299539170506895</v>
      </c>
    </row>
    <row r="102" spans="1:11" ht="15">
      <c r="A102" s="14">
        <v>1589</v>
      </c>
      <c r="C102" s="3">
        <v>6.550218340611358</v>
      </c>
      <c r="E102" s="3">
        <v>16.441026312962048</v>
      </c>
      <c r="K102" s="22">
        <f t="shared" si="1"/>
        <v>6.550218340611358</v>
      </c>
    </row>
    <row r="103" spans="1:11" ht="15">
      <c r="A103" s="14">
        <v>1590</v>
      </c>
      <c r="C103" s="3">
        <v>-7.377049180327866</v>
      </c>
      <c r="E103" s="3">
        <v>3.840374364197996</v>
      </c>
      <c r="K103" s="22">
        <f t="shared" si="1"/>
        <v>-7.377049180327866</v>
      </c>
    </row>
    <row r="104" spans="1:11" ht="15">
      <c r="A104" s="14">
        <v>1591</v>
      </c>
      <c r="C104" s="3">
        <v>5.752212389380529</v>
      </c>
      <c r="E104" s="3">
        <v>-12.875199455495313</v>
      </c>
      <c r="K104" s="22">
        <f t="shared" si="1"/>
        <v>5.752212389380529</v>
      </c>
    </row>
    <row r="105" spans="1:11" ht="15">
      <c r="A105" s="14">
        <v>1592</v>
      </c>
      <c r="C105" s="3">
        <v>10.460251046025103</v>
      </c>
      <c r="E105" s="3">
        <v>1.8324679284422496</v>
      </c>
      <c r="K105" s="22">
        <f t="shared" si="1"/>
        <v>10.460251046025103</v>
      </c>
    </row>
    <row r="106" spans="1:11" ht="15">
      <c r="A106" s="14">
        <v>1593</v>
      </c>
      <c r="C106" s="3">
        <v>-0.37878787878787845</v>
      </c>
      <c r="E106" s="3">
        <v>-1.1979035312697506</v>
      </c>
      <c r="K106" s="22">
        <f t="shared" si="1"/>
        <v>-0.37878787878787845</v>
      </c>
    </row>
    <row r="107" spans="1:11" ht="15">
      <c r="A107" s="14">
        <v>1594</v>
      </c>
      <c r="C107" s="3">
        <v>-7.984790874524716</v>
      </c>
      <c r="E107" s="3">
        <v>22.054617564413405</v>
      </c>
      <c r="K107" s="22">
        <f t="shared" si="1"/>
        <v>-7.984790874524716</v>
      </c>
    </row>
    <row r="108" spans="1:11" ht="15">
      <c r="A108" s="14">
        <v>1595</v>
      </c>
      <c r="C108" s="3">
        <v>-2.4793388429752095</v>
      </c>
      <c r="E108" s="3">
        <v>-29.780952071353806</v>
      </c>
      <c r="K108" s="22">
        <f t="shared" si="1"/>
        <v>-2.4793388429752095</v>
      </c>
    </row>
    <row r="109" spans="1:11" ht="15">
      <c r="A109" s="14">
        <v>1596</v>
      </c>
      <c r="C109" s="3">
        <v>-5.932203389830503</v>
      </c>
      <c r="E109" s="3">
        <v>13.177994404656568</v>
      </c>
      <c r="K109" s="22">
        <f t="shared" si="1"/>
        <v>-5.932203389830503</v>
      </c>
    </row>
    <row r="110" spans="1:11" ht="15">
      <c r="A110" s="14">
        <v>1597</v>
      </c>
      <c r="C110" s="3">
        <v>8.558558558558559</v>
      </c>
      <c r="E110" s="3">
        <v>-2.0412052299883077</v>
      </c>
      <c r="K110" s="22">
        <f t="shared" si="1"/>
        <v>8.558558558558559</v>
      </c>
    </row>
    <row r="111" spans="1:11" ht="15">
      <c r="A111" s="14">
        <v>1598</v>
      </c>
      <c r="C111" s="3">
        <v>12.863070539419086</v>
      </c>
      <c r="E111" s="3">
        <v>13.419404729083006</v>
      </c>
      <c r="K111" s="22">
        <f t="shared" si="1"/>
        <v>12.863070539419086</v>
      </c>
    </row>
    <row r="112" spans="1:11" ht="15">
      <c r="A112" s="14">
        <v>1599</v>
      </c>
      <c r="C112" s="3">
        <v>8.455882352941169</v>
      </c>
      <c r="E112" s="3">
        <v>29.861883040142125</v>
      </c>
      <c r="K112" s="22">
        <f t="shared" si="1"/>
        <v>8.455882352941169</v>
      </c>
    </row>
    <row r="113" spans="1:11" ht="15">
      <c r="A113" s="14">
        <v>1600</v>
      </c>
      <c r="C113" s="3">
        <v>-6.440677966101694</v>
      </c>
      <c r="E113" s="3">
        <v>-17.152768635727934</v>
      </c>
      <c r="K113" s="22">
        <f t="shared" si="1"/>
        <v>-6.440677966101694</v>
      </c>
    </row>
    <row r="114" spans="1:11" ht="15">
      <c r="A114" s="14">
        <v>1601</v>
      </c>
      <c r="C114" s="3">
        <v>3.2608695652173836</v>
      </c>
      <c r="E114" s="3">
        <v>-14.024048540802813</v>
      </c>
      <c r="K114" s="22">
        <f t="shared" si="1"/>
        <v>3.2608695652173836</v>
      </c>
    </row>
    <row r="115" spans="1:11" ht="15">
      <c r="A115" s="14">
        <v>1602</v>
      </c>
      <c r="C115" s="3">
        <v>0.7017543859649145</v>
      </c>
      <c r="E115" s="3">
        <v>-0.6027158469743776</v>
      </c>
      <c r="K115" s="22">
        <f t="shared" si="1"/>
        <v>0.7017543859649145</v>
      </c>
    </row>
    <row r="116" spans="1:11" ht="15">
      <c r="A116" s="14">
        <v>1603</v>
      </c>
      <c r="C116" s="3">
        <v>9.756097560975618</v>
      </c>
      <c r="E116" s="3">
        <v>1.2365246654908013</v>
      </c>
      <c r="K116" s="22">
        <f t="shared" si="1"/>
        <v>9.756097560975618</v>
      </c>
    </row>
    <row r="117" spans="1:11" ht="15">
      <c r="A117" s="14">
        <v>1604</v>
      </c>
      <c r="C117" s="3">
        <v>-7.936507936507942</v>
      </c>
      <c r="E117" s="3">
        <v>10.062077778480315</v>
      </c>
      <c r="K117" s="22">
        <f t="shared" si="1"/>
        <v>-7.936507936507942</v>
      </c>
    </row>
    <row r="118" spans="1:11" ht="15">
      <c r="A118" s="14">
        <v>1605</v>
      </c>
      <c r="C118" s="3">
        <v>-4.482758620689653</v>
      </c>
      <c r="E118" s="3">
        <v>19.39597029423914</v>
      </c>
      <c r="K118" s="22">
        <f t="shared" si="1"/>
        <v>-4.482758620689653</v>
      </c>
    </row>
    <row r="119" spans="1:11" ht="15">
      <c r="A119" s="14">
        <v>1606</v>
      </c>
      <c r="C119" s="3">
        <v>-5.415162454873645</v>
      </c>
      <c r="E119" s="3">
        <v>18.888895481167967</v>
      </c>
      <c r="K119" s="22">
        <f t="shared" si="1"/>
        <v>-5.415162454873645</v>
      </c>
    </row>
    <row r="120" spans="1:11" ht="15">
      <c r="A120" s="14">
        <v>1607</v>
      </c>
      <c r="C120" s="3">
        <v>-4.961832061068705</v>
      </c>
      <c r="E120" s="3">
        <v>-3.027973913066062</v>
      </c>
      <c r="K120" s="22">
        <f t="shared" si="1"/>
        <v>-4.961832061068705</v>
      </c>
    </row>
    <row r="121" spans="1:11" ht="15">
      <c r="A121" s="14">
        <v>1608</v>
      </c>
      <c r="C121" s="3">
        <v>-1.6064257028112428</v>
      </c>
      <c r="E121" s="3">
        <v>-13.45643330838242</v>
      </c>
      <c r="K121" s="22">
        <f t="shared" si="1"/>
        <v>-1.6064257028112428</v>
      </c>
    </row>
    <row r="122" spans="1:11" ht="15">
      <c r="A122" s="14">
        <v>1609</v>
      </c>
      <c r="C122" s="3">
        <v>0.40816326530612734</v>
      </c>
      <c r="E122" s="3">
        <v>-6.528612515482202</v>
      </c>
      <c r="K122" s="22">
        <f t="shared" si="1"/>
        <v>0.40816326530612734</v>
      </c>
    </row>
    <row r="123" spans="1:11" ht="15">
      <c r="A123" s="14">
        <v>1610</v>
      </c>
      <c r="C123" s="3">
        <v>6.5040650406503975</v>
      </c>
      <c r="E123" s="3">
        <v>-13.999849374441919</v>
      </c>
      <c r="K123" s="22">
        <f t="shared" si="1"/>
        <v>6.5040650406503975</v>
      </c>
    </row>
    <row r="124" spans="1:11" ht="15">
      <c r="A124" s="14">
        <v>1611</v>
      </c>
      <c r="C124" s="3">
        <v>-2.2900763358778664</v>
      </c>
      <c r="E124" s="3">
        <v>-2.2723038297105203</v>
      </c>
      <c r="K124" s="22">
        <f t="shared" si="1"/>
        <v>-2.2900763358778664</v>
      </c>
    </row>
    <row r="125" spans="1:11" ht="15">
      <c r="A125" s="14">
        <v>1612</v>
      </c>
      <c r="C125" s="3">
        <v>4.6875</v>
      </c>
      <c r="E125" s="3">
        <v>11.726526998144582</v>
      </c>
      <c r="K125" s="22">
        <f t="shared" si="1"/>
        <v>4.6875</v>
      </c>
    </row>
    <row r="126" spans="1:11" ht="15">
      <c r="A126" s="14">
        <v>1613</v>
      </c>
      <c r="C126" s="3">
        <v>0.3731343283582156</v>
      </c>
      <c r="E126" s="3">
        <v>0.506170252044269</v>
      </c>
      <c r="K126" s="22">
        <f t="shared" si="1"/>
        <v>0.3731343283582156</v>
      </c>
    </row>
    <row r="127" spans="1:11" ht="15">
      <c r="A127" s="14">
        <v>1614</v>
      </c>
      <c r="C127" s="3">
        <v>5.947955390334569</v>
      </c>
      <c r="E127" s="3">
        <v>13.642298489807247</v>
      </c>
      <c r="K127" s="22">
        <f t="shared" si="1"/>
        <v>5.947955390334569</v>
      </c>
    </row>
    <row r="128" spans="1:11" ht="15">
      <c r="A128" s="14">
        <v>1615</v>
      </c>
      <c r="C128" s="3">
        <v>-12.28070175438597</v>
      </c>
      <c r="E128" s="3">
        <v>5.829223365549141</v>
      </c>
      <c r="K128" s="22">
        <f t="shared" si="1"/>
        <v>-12.28070175438597</v>
      </c>
    </row>
    <row r="129" spans="1:11" ht="15">
      <c r="A129" s="14">
        <v>1616</v>
      </c>
      <c r="C129" s="3">
        <v>3.600000000000003</v>
      </c>
      <c r="E129" s="3">
        <v>-2.7380327338037302</v>
      </c>
      <c r="K129" s="22">
        <f t="shared" si="1"/>
        <v>3.600000000000003</v>
      </c>
    </row>
    <row r="130" spans="1:11" ht="15">
      <c r="A130" s="14">
        <v>1617</v>
      </c>
      <c r="C130" s="3">
        <v>10.038610038610042</v>
      </c>
      <c r="E130" s="3">
        <v>2.0912596899725244</v>
      </c>
      <c r="K130" s="22">
        <f aca="true" t="shared" si="2" ref="K130:K163">AVERAGE(C130:D130)</f>
        <v>10.038610038610042</v>
      </c>
    </row>
    <row r="131" spans="1:11" ht="15">
      <c r="A131" s="14">
        <v>1618</v>
      </c>
      <c r="C131" s="3">
        <v>0</v>
      </c>
      <c r="E131" s="3">
        <v>-14.596284540618566</v>
      </c>
      <c r="K131" s="22">
        <f t="shared" si="2"/>
        <v>0</v>
      </c>
    </row>
    <row r="132" spans="1:11" ht="15">
      <c r="A132" s="14">
        <v>1619</v>
      </c>
      <c r="C132" s="3">
        <v>-7.017543859649122</v>
      </c>
      <c r="E132" s="3">
        <v>-1.827294030902371</v>
      </c>
      <c r="K132" s="22">
        <f t="shared" si="2"/>
        <v>-7.017543859649122</v>
      </c>
    </row>
    <row r="133" spans="1:11" ht="15">
      <c r="A133" s="14">
        <v>1620</v>
      </c>
      <c r="C133" s="3">
        <v>-0.7547169811320753</v>
      </c>
      <c r="E133" s="3">
        <v>-0.7562302776393581</v>
      </c>
      <c r="K133" s="22">
        <f t="shared" si="2"/>
        <v>-0.7547169811320753</v>
      </c>
    </row>
    <row r="134" spans="1:11" ht="15">
      <c r="A134" s="14">
        <v>1621</v>
      </c>
      <c r="C134" s="3">
        <v>0.7604562737642651</v>
      </c>
      <c r="E134" s="3">
        <v>0.9896474306759107</v>
      </c>
      <c r="K134" s="22">
        <f t="shared" si="2"/>
        <v>0.7604562737642651</v>
      </c>
    </row>
    <row r="135" spans="1:11" ht="15">
      <c r="A135" s="14">
        <v>1622</v>
      </c>
      <c r="C135" s="3">
        <v>-0.37735849056603765</v>
      </c>
      <c r="E135" s="3">
        <v>3.6517844929539356</v>
      </c>
      <c r="K135" s="22">
        <f t="shared" si="2"/>
        <v>-0.37735849056603765</v>
      </c>
    </row>
    <row r="136" spans="1:11" ht="15">
      <c r="A136" s="14">
        <v>1623</v>
      </c>
      <c r="C136" s="3">
        <v>9.090909090909083</v>
      </c>
      <c r="E136" s="3">
        <v>15.045867989965235</v>
      </c>
      <c r="K136" s="22">
        <f t="shared" si="2"/>
        <v>9.090909090909083</v>
      </c>
    </row>
    <row r="137" spans="1:11" ht="15">
      <c r="A137" s="14">
        <v>1624</v>
      </c>
      <c r="C137" s="3">
        <v>-6.597222222222221</v>
      </c>
      <c r="E137" s="3">
        <v>-1.1757917253903294</v>
      </c>
      <c r="K137" s="22">
        <f t="shared" si="2"/>
        <v>-6.597222222222221</v>
      </c>
    </row>
    <row r="138" spans="1:11" ht="15">
      <c r="A138" s="14">
        <v>1625</v>
      </c>
      <c r="C138" s="3">
        <v>-1.486988847583648</v>
      </c>
      <c r="E138" s="3">
        <v>-5.711970639094465</v>
      </c>
      <c r="K138" s="22">
        <f t="shared" si="2"/>
        <v>-1.486988847583648</v>
      </c>
    </row>
    <row r="139" spans="1:11" ht="15">
      <c r="A139" s="14">
        <v>1626</v>
      </c>
      <c r="C139" s="3">
        <v>10.566037735849054</v>
      </c>
      <c r="E139" s="3">
        <v>19.149068083976985</v>
      </c>
      <c r="K139" s="22">
        <f t="shared" si="2"/>
        <v>10.566037735849054</v>
      </c>
    </row>
    <row r="140" spans="1:11" ht="15">
      <c r="A140" s="14">
        <v>1627</v>
      </c>
      <c r="C140" s="3">
        <v>0.34129692832765013</v>
      </c>
      <c r="E140" s="3">
        <v>3.483791195366903</v>
      </c>
      <c r="K140" s="22">
        <f t="shared" si="2"/>
        <v>0.34129692832765013</v>
      </c>
    </row>
    <row r="141" spans="1:11" ht="15">
      <c r="A141" s="14">
        <v>1628</v>
      </c>
      <c r="C141" s="3">
        <v>2.7210884353741527</v>
      </c>
      <c r="E141" s="3">
        <v>8.589437040920744</v>
      </c>
      <c r="K141" s="22">
        <f t="shared" si="2"/>
        <v>2.7210884353741527</v>
      </c>
    </row>
    <row r="142" spans="1:11" ht="15">
      <c r="A142" s="14">
        <v>1629</v>
      </c>
      <c r="C142" s="3">
        <v>-1.9867549668874163</v>
      </c>
      <c r="E142" s="3">
        <v>-7.80041169772362</v>
      </c>
      <c r="K142" s="22">
        <f t="shared" si="2"/>
        <v>-1.9867549668874163</v>
      </c>
    </row>
    <row r="143" spans="1:11" ht="15">
      <c r="A143" s="14">
        <v>1630</v>
      </c>
      <c r="C143" s="3">
        <v>8.108108108108114</v>
      </c>
      <c r="E143" s="3">
        <v>9.832366933998383</v>
      </c>
      <c r="K143" s="22">
        <f t="shared" si="2"/>
        <v>8.108108108108114</v>
      </c>
    </row>
    <row r="144" spans="1:11" ht="15">
      <c r="A144" s="14">
        <v>1631</v>
      </c>
      <c r="C144" s="3">
        <v>2.187500000000009</v>
      </c>
      <c r="E144" s="3">
        <v>4.272724833555608</v>
      </c>
      <c r="K144" s="22">
        <f t="shared" si="2"/>
        <v>2.187500000000009</v>
      </c>
    </row>
    <row r="145" spans="1:11" ht="15">
      <c r="A145" s="14">
        <v>1632</v>
      </c>
      <c r="C145" s="3">
        <v>-3.669724770642202</v>
      </c>
      <c r="E145" s="3">
        <v>-11.47783700651951</v>
      </c>
      <c r="K145" s="22">
        <f t="shared" si="2"/>
        <v>-3.669724770642202</v>
      </c>
    </row>
    <row r="146" spans="1:11" ht="15">
      <c r="A146" s="14">
        <v>1633</v>
      </c>
      <c r="C146" s="3">
        <v>-3.4920634920634908</v>
      </c>
      <c r="E146" s="3">
        <v>-6.221894758204027</v>
      </c>
      <c r="K146" s="22">
        <f t="shared" si="2"/>
        <v>-3.4920634920634908</v>
      </c>
    </row>
    <row r="147" spans="1:11" ht="15">
      <c r="A147" s="14">
        <v>1634</v>
      </c>
      <c r="C147" s="3">
        <v>1.6447368421052655</v>
      </c>
      <c r="E147" s="3">
        <v>-7.001866839657955</v>
      </c>
      <c r="K147" s="22">
        <f t="shared" si="2"/>
        <v>1.6447368421052655</v>
      </c>
    </row>
    <row r="148" spans="1:11" ht="15">
      <c r="A148" s="14">
        <v>1635</v>
      </c>
      <c r="C148" s="3">
        <v>-0.9708737864077666</v>
      </c>
      <c r="E148" s="3">
        <v>-4.0110750526185175</v>
      </c>
      <c r="K148" s="22">
        <f t="shared" si="2"/>
        <v>-0.9708737864077666</v>
      </c>
    </row>
    <row r="149" spans="1:11" ht="15">
      <c r="A149" s="14">
        <v>1636</v>
      </c>
      <c r="C149" s="3">
        <v>-5.555555555555558</v>
      </c>
      <c r="E149" s="3">
        <v>4.060490241711423</v>
      </c>
      <c r="K149" s="22">
        <f t="shared" si="2"/>
        <v>-5.555555555555558</v>
      </c>
    </row>
    <row r="150" spans="1:11" ht="15">
      <c r="A150" s="14">
        <v>1637</v>
      </c>
      <c r="C150" s="3">
        <v>23.18339100346021</v>
      </c>
      <c r="E150" s="3">
        <v>4.647955143969029</v>
      </c>
      <c r="K150" s="22">
        <f t="shared" si="2"/>
        <v>23.18339100346021</v>
      </c>
    </row>
    <row r="151" spans="1:11" ht="15">
      <c r="A151" s="14">
        <v>1638</v>
      </c>
      <c r="C151" s="3">
        <v>-7.86516853932584</v>
      </c>
      <c r="E151" s="3">
        <v>10.72171361892753</v>
      </c>
      <c r="K151" s="22">
        <f t="shared" si="2"/>
        <v>-7.86516853932584</v>
      </c>
    </row>
    <row r="152" spans="1:11" ht="15">
      <c r="A152" s="14">
        <v>1639</v>
      </c>
      <c r="C152" s="3">
        <v>-12.804878048780488</v>
      </c>
      <c r="E152" s="3">
        <v>-9.621747258739788</v>
      </c>
      <c r="K152" s="22">
        <f t="shared" si="2"/>
        <v>-12.804878048780488</v>
      </c>
    </row>
    <row r="153" spans="1:11" ht="15">
      <c r="A153" s="14">
        <v>1640</v>
      </c>
      <c r="C153" s="3">
        <v>-2.7972027972028024</v>
      </c>
      <c r="E153" s="3">
        <v>-11.014764715031134</v>
      </c>
      <c r="K153" s="22">
        <f t="shared" si="2"/>
        <v>-2.7972027972028024</v>
      </c>
    </row>
    <row r="154" spans="1:11" ht="15">
      <c r="A154" s="14">
        <v>1641</v>
      </c>
      <c r="C154" s="3">
        <v>3.597122302158273</v>
      </c>
      <c r="E154" s="3">
        <v>31.675607558766373</v>
      </c>
      <c r="K154" s="22">
        <f t="shared" si="2"/>
        <v>3.597122302158273</v>
      </c>
    </row>
    <row r="155" spans="1:11" ht="15">
      <c r="A155" s="14">
        <v>1642</v>
      </c>
      <c r="C155" s="3">
        <v>1.388888888888884</v>
      </c>
      <c r="E155" s="3">
        <v>22.4689432336314</v>
      </c>
      <c r="K155" s="22">
        <f t="shared" si="2"/>
        <v>1.388888888888884</v>
      </c>
    </row>
    <row r="156" spans="1:11" ht="15">
      <c r="A156" s="14">
        <v>1643</v>
      </c>
      <c r="C156" s="3">
        <v>5.47945205479452</v>
      </c>
      <c r="E156" s="3">
        <v>-27.992859713081288</v>
      </c>
      <c r="K156" s="22">
        <f t="shared" si="2"/>
        <v>5.47945205479452</v>
      </c>
    </row>
    <row r="157" spans="1:11" ht="15">
      <c r="A157" s="14">
        <v>1644</v>
      </c>
      <c r="C157" s="3">
        <v>25</v>
      </c>
      <c r="E157" s="3">
        <v>-1.8647513060501164</v>
      </c>
      <c r="K157" s="22">
        <f t="shared" si="2"/>
        <v>25</v>
      </c>
    </row>
    <row r="158" spans="1:11" ht="15">
      <c r="A158" s="14">
        <v>1645</v>
      </c>
      <c r="C158" s="3">
        <v>-17.402597402597397</v>
      </c>
      <c r="E158" s="3">
        <v>6.423875719065086</v>
      </c>
      <c r="K158" s="22">
        <f t="shared" si="2"/>
        <v>-17.402597402597397</v>
      </c>
    </row>
    <row r="159" spans="1:11" ht="15">
      <c r="A159" s="14">
        <v>1646</v>
      </c>
      <c r="C159" s="3">
        <v>-1.5723270440251569</v>
      </c>
      <c r="E159" s="3">
        <v>4.52898236303958</v>
      </c>
      <c r="K159" s="22">
        <f t="shared" si="2"/>
        <v>-1.5723270440251569</v>
      </c>
    </row>
    <row r="160" spans="1:11" ht="15">
      <c r="A160" s="14">
        <v>1647</v>
      </c>
      <c r="C160" s="3">
        <v>12.140575079872207</v>
      </c>
      <c r="E160" s="3">
        <v>13.913097972935606</v>
      </c>
      <c r="K160" s="22">
        <f t="shared" si="2"/>
        <v>12.140575079872207</v>
      </c>
    </row>
    <row r="161" spans="1:11" ht="15">
      <c r="A161" s="14">
        <v>1648</v>
      </c>
      <c r="C161" s="3">
        <v>-15.384615384615385</v>
      </c>
      <c r="E161" s="3">
        <v>-10.433030389017095</v>
      </c>
      <c r="K161" s="22">
        <f t="shared" si="2"/>
        <v>-15.384615384615385</v>
      </c>
    </row>
    <row r="162" spans="1:11" ht="15">
      <c r="A162" s="14">
        <v>1649</v>
      </c>
      <c r="C162" s="3">
        <v>15.15151515151516</v>
      </c>
      <c r="E162" s="3">
        <v>7.259588311160914</v>
      </c>
      <c r="K162" s="22">
        <f t="shared" si="2"/>
        <v>15.15151515151516</v>
      </c>
    </row>
    <row r="163" spans="1:11" ht="15">
      <c r="A163" s="14">
        <v>1650</v>
      </c>
      <c r="C163" s="3">
        <v>-4.093567251461994</v>
      </c>
      <c r="E163" s="3">
        <v>5.903282963614109</v>
      </c>
      <c r="K163" s="22">
        <f t="shared" si="2"/>
        <v>-4.093567251461994</v>
      </c>
    </row>
    <row r="164" spans="1:11" ht="15">
      <c r="A164" s="14">
        <v>1651</v>
      </c>
      <c r="C164" s="3"/>
      <c r="E164" s="3">
        <v>-17.095458137175747</v>
      </c>
      <c r="K164" s="22">
        <v>-17.095458137175747</v>
      </c>
    </row>
    <row r="165" spans="1:11" ht="15">
      <c r="A165" s="14">
        <v>1652</v>
      </c>
      <c r="C165" s="3"/>
      <c r="E165" s="3">
        <v>5.723331312706081</v>
      </c>
      <c r="K165" s="22">
        <v>5.723331312706081</v>
      </c>
    </row>
    <row r="166" spans="1:11" ht="15">
      <c r="A166" s="14">
        <v>1653</v>
      </c>
      <c r="C166" s="3"/>
      <c r="E166" s="3">
        <v>-7.93844767560643</v>
      </c>
      <c r="K166" s="22">
        <v>-7.93844767560643</v>
      </c>
    </row>
    <row r="167" spans="1:11" ht="15">
      <c r="A167" s="14">
        <v>1654</v>
      </c>
      <c r="C167" s="3"/>
      <c r="E167" s="3">
        <v>-3.371447782705528</v>
      </c>
      <c r="K167" s="22">
        <v>-3.371447782705528</v>
      </c>
    </row>
    <row r="168" spans="1:11" ht="15">
      <c r="A168" s="14">
        <v>1655</v>
      </c>
      <c r="C168" s="3"/>
      <c r="E168" s="3">
        <v>9.040519010873261</v>
      </c>
      <c r="K168" s="22">
        <v>9.040519010873261</v>
      </c>
    </row>
    <row r="169" spans="1:11" ht="15">
      <c r="A169" s="14">
        <v>1656</v>
      </c>
      <c r="C169" s="3"/>
      <c r="E169" s="3">
        <v>-12.80944750792392</v>
      </c>
      <c r="K169" s="22">
        <v>-12.80944750792392</v>
      </c>
    </row>
    <row r="170" spans="1:11" ht="15">
      <c r="A170" s="14">
        <v>1657</v>
      </c>
      <c r="C170" s="3"/>
      <c r="E170" s="3">
        <v>1.43271079966667</v>
      </c>
      <c r="K170" s="22">
        <v>1.43271079966667</v>
      </c>
    </row>
    <row r="171" spans="1:11" ht="15">
      <c r="A171" s="14">
        <v>1658</v>
      </c>
      <c r="C171" s="3"/>
      <c r="E171" s="3">
        <v>9.460362925486553</v>
      </c>
      <c r="K171" s="22">
        <v>9.460362925486553</v>
      </c>
    </row>
    <row r="172" spans="1:11" ht="15">
      <c r="A172" s="14">
        <v>1659</v>
      </c>
      <c r="C172" s="3"/>
      <c r="E172" s="3">
        <v>2.4566399240939063</v>
      </c>
      <c r="K172" s="22">
        <v>2.4566399240939063</v>
      </c>
    </row>
    <row r="173" spans="1:11" ht="15">
      <c r="A173" s="14">
        <v>1660</v>
      </c>
      <c r="C173" s="3"/>
      <c r="E173" s="3">
        <v>4.6596861434730075</v>
      </c>
      <c r="K173" s="22">
        <v>4.6596861434730075</v>
      </c>
    </row>
    <row r="174" spans="1:11" ht="15">
      <c r="A174" s="14">
        <v>1661</v>
      </c>
      <c r="C174" s="3"/>
      <c r="E174" s="3">
        <v>5.129205149495042</v>
      </c>
      <c r="K174" s="22">
        <v>5.129205149495042</v>
      </c>
    </row>
    <row r="175" spans="1:11" ht="15">
      <c r="A175" s="14">
        <v>1662</v>
      </c>
      <c r="C175" s="3"/>
      <c r="E175" s="3">
        <v>-8.655336083495868</v>
      </c>
      <c r="K175" s="22">
        <v>-8.655336083495868</v>
      </c>
    </row>
    <row r="176" spans="1:11" ht="15">
      <c r="A176" s="14">
        <v>1663</v>
      </c>
      <c r="C176" s="3"/>
      <c r="E176" s="3">
        <v>10.965585028058221</v>
      </c>
      <c r="K176" s="22">
        <v>10.965585028058221</v>
      </c>
    </row>
    <row r="177" spans="1:11" ht="15">
      <c r="A177" s="14">
        <v>1664</v>
      </c>
      <c r="C177" s="3"/>
      <c r="E177" s="3">
        <v>30.314183645325055</v>
      </c>
      <c r="K177" s="22">
        <v>30.314183645325055</v>
      </c>
    </row>
    <row r="178" spans="1:11" ht="15">
      <c r="A178" s="14">
        <v>1665</v>
      </c>
      <c r="C178" s="3"/>
      <c r="E178" s="3">
        <v>2.331969464388961</v>
      </c>
      <c r="K178" s="22">
        <v>2.331969464388961</v>
      </c>
    </row>
    <row r="179" spans="1:11" ht="15">
      <c r="A179" s="14">
        <v>1666</v>
      </c>
      <c r="C179" s="3"/>
      <c r="E179" s="3">
        <v>1.218928588327861</v>
      </c>
      <c r="K179" s="22">
        <v>1.218928588327861</v>
      </c>
    </row>
    <row r="180" spans="1:11" ht="15">
      <c r="A180" s="14">
        <v>1667</v>
      </c>
      <c r="C180" s="3"/>
      <c r="E180" s="3">
        <v>0.08999274506846788</v>
      </c>
      <c r="K180" s="22">
        <v>0.08999274506846788</v>
      </c>
    </row>
    <row r="181" spans="1:11" ht="15">
      <c r="A181" s="14">
        <v>1668</v>
      </c>
      <c r="C181" s="3"/>
      <c r="E181" s="3">
        <v>24.29429182759184</v>
      </c>
      <c r="K181" s="22">
        <v>24.29429182759184</v>
      </c>
    </row>
    <row r="182" spans="1:11" ht="15">
      <c r="A182" s="14">
        <v>1669</v>
      </c>
      <c r="C182" s="3"/>
      <c r="E182" s="3">
        <v>-20.476004719143724</v>
      </c>
      <c r="K182" s="22">
        <v>-20.476004719143724</v>
      </c>
    </row>
    <row r="183" spans="1:11" ht="15">
      <c r="A183" s="14">
        <v>1670</v>
      </c>
      <c r="C183" s="3"/>
      <c r="E183" s="3">
        <v>-11.446637595310982</v>
      </c>
      <c r="K183" s="22">
        <v>-11.446637595310982</v>
      </c>
    </row>
    <row r="184" spans="1:11" ht="15">
      <c r="A184" s="14">
        <v>1671</v>
      </c>
      <c r="E184" s="3">
        <v>-1.0432320016278251</v>
      </c>
      <c r="K184" s="22">
        <v>-1.0432320016278251</v>
      </c>
    </row>
    <row r="185" spans="1:11" ht="15">
      <c r="A185" s="14">
        <v>1672</v>
      </c>
      <c r="E185" s="3">
        <v>-2.756290233067493</v>
      </c>
      <c r="K185" s="22">
        <v>-2.756290233067493</v>
      </c>
    </row>
    <row r="186" spans="1:11" ht="15">
      <c r="A186" s="14">
        <v>1673</v>
      </c>
      <c r="E186" s="3">
        <v>1.8743352574557504</v>
      </c>
      <c r="K186" s="22">
        <v>1.8743352574557504</v>
      </c>
    </row>
    <row r="187" spans="1:11" ht="15">
      <c r="A187" s="14">
        <v>1674</v>
      </c>
      <c r="E187" s="3">
        <v>0.03037969483397074</v>
      </c>
      <c r="K187" s="22">
        <v>0.03037969483397074</v>
      </c>
    </row>
    <row r="188" spans="1:11" ht="15">
      <c r="A188" s="14">
        <v>1675</v>
      </c>
      <c r="E188" s="3">
        <v>4.149305858179919</v>
      </c>
      <c r="K188" s="22">
        <v>4.149305858179919</v>
      </c>
    </row>
    <row r="189" spans="1:11" ht="15">
      <c r="A189" s="14">
        <v>1676</v>
      </c>
      <c r="E189" s="3">
        <v>9.81629786041356</v>
      </c>
      <c r="K189" s="22">
        <v>9.81629786041356</v>
      </c>
    </row>
    <row r="190" spans="1:11" ht="15">
      <c r="A190" s="14">
        <v>1677</v>
      </c>
      <c r="E190" s="3">
        <v>13.25690266531192</v>
      </c>
      <c r="K190" s="22">
        <v>13.25690266531192</v>
      </c>
    </row>
    <row r="191" spans="1:11" ht="15">
      <c r="A191" s="14">
        <v>1678</v>
      </c>
      <c r="E191" s="3">
        <v>12.866515416950008</v>
      </c>
      <c r="K191" s="22">
        <v>12.866515416950008</v>
      </c>
    </row>
    <row r="192" spans="1:11" ht="15">
      <c r="A192" s="14">
        <v>1679</v>
      </c>
      <c r="E192" s="3">
        <v>-14.886421084846912</v>
      </c>
      <c r="K192" s="22">
        <v>-14.886421084846912</v>
      </c>
    </row>
    <row r="193" spans="1:11" ht="15">
      <c r="A193" s="14">
        <v>1680</v>
      </c>
      <c r="E193" s="3">
        <v>-15.612253523733266</v>
      </c>
      <c r="K193" s="22">
        <v>-15.612253523733266</v>
      </c>
    </row>
    <row r="194" spans="1:11" ht="15">
      <c r="A194" s="14">
        <v>1681</v>
      </c>
      <c r="E194" s="3">
        <v>-24.07230511847218</v>
      </c>
      <c r="K194" s="22">
        <v>-24.07230511847218</v>
      </c>
    </row>
    <row r="195" spans="1:11" ht="15">
      <c r="A195" s="14">
        <v>1682</v>
      </c>
      <c r="E195" s="3">
        <v>-18.781771591910513</v>
      </c>
      <c r="K195" s="22">
        <v>-18.781771591910513</v>
      </c>
    </row>
    <row r="196" spans="1:11" ht="15">
      <c r="A196" s="14">
        <v>1683</v>
      </c>
      <c r="E196" s="3">
        <v>28.327684983544167</v>
      </c>
      <c r="K196" s="22">
        <v>28.327684983544167</v>
      </c>
    </row>
    <row r="197" spans="1:11" ht="15">
      <c r="A197" s="14">
        <v>1684</v>
      </c>
      <c r="E197" s="3">
        <v>1.231040282452045</v>
      </c>
      <c r="K197" s="22">
        <v>1.231040282452045</v>
      </c>
    </row>
    <row r="198" spans="1:11" ht="15">
      <c r="A198" s="14">
        <v>1685</v>
      </c>
      <c r="E198" s="3">
        <v>-10.086724996161067</v>
      </c>
      <c r="K198" s="22">
        <v>-10.086724996161067</v>
      </c>
    </row>
    <row r="199" spans="1:11" ht="15">
      <c r="A199" s="14">
        <v>1686</v>
      </c>
      <c r="E199" s="3">
        <v>-16.77477886722627</v>
      </c>
      <c r="K199" s="22">
        <v>-16.77477886722627</v>
      </c>
    </row>
    <row r="200" spans="1:11" ht="15">
      <c r="A200" s="14">
        <v>1687</v>
      </c>
      <c r="E200" s="3">
        <v>1.8277513532703349</v>
      </c>
      <c r="K200" s="22">
        <v>1.8277513532703349</v>
      </c>
    </row>
    <row r="201" spans="1:11" ht="15">
      <c r="A201" s="14">
        <v>1688</v>
      </c>
      <c r="E201" s="3">
        <v>0.16353324754987408</v>
      </c>
      <c r="K201" s="22">
        <v>0.16353324754987408</v>
      </c>
    </row>
    <row r="202" spans="1:11" ht="15">
      <c r="A202" s="14">
        <v>1689</v>
      </c>
      <c r="E202" s="3">
        <v>-3.615691133257881</v>
      </c>
      <c r="K202" s="22">
        <v>-3.615691133257881</v>
      </c>
    </row>
    <row r="203" spans="1:11" ht="15">
      <c r="A203" s="14">
        <v>1690</v>
      </c>
      <c r="E203" s="3">
        <v>3.2176587250680067</v>
      </c>
      <c r="K203" s="22">
        <v>3.2176587250680067</v>
      </c>
    </row>
    <row r="204" spans="1:11" ht="15">
      <c r="A204" s="14">
        <v>1691</v>
      </c>
      <c r="E204" s="3">
        <v>5.696997789518532</v>
      </c>
      <c r="K204" s="22">
        <v>5.696997789518532</v>
      </c>
    </row>
    <row r="205" spans="1:11" ht="15">
      <c r="A205" s="14">
        <v>1692</v>
      </c>
      <c r="E205" s="3">
        <v>3.595608553304852</v>
      </c>
      <c r="K205" s="22">
        <v>3.595608553304852</v>
      </c>
    </row>
    <row r="206" spans="1:11" ht="15">
      <c r="A206" s="14">
        <v>1693</v>
      </c>
      <c r="E206" s="3">
        <v>-14.248519405133253</v>
      </c>
      <c r="K206" s="22">
        <v>-14.248519405133253</v>
      </c>
    </row>
    <row r="207" spans="1:11" ht="15">
      <c r="A207" s="14">
        <v>1694</v>
      </c>
      <c r="E207" s="3">
        <v>0.8781024817066108</v>
      </c>
      <c r="K207" s="22">
        <v>0.8781024817066108</v>
      </c>
    </row>
    <row r="208" spans="1:11" ht="15">
      <c r="A208" s="14">
        <v>1695</v>
      </c>
      <c r="E208" s="3">
        <v>12.820645320017876</v>
      </c>
      <c r="K208" s="22">
        <v>12.820645320017876</v>
      </c>
    </row>
    <row r="209" spans="1:11" ht="15">
      <c r="A209" s="14">
        <v>1696</v>
      </c>
      <c r="E209" s="3">
        <v>-1.5677985831309194</v>
      </c>
      <c r="K209" s="22">
        <v>-1.5677985831309194</v>
      </c>
    </row>
    <row r="210" spans="1:11" ht="15">
      <c r="A210" s="14">
        <v>1697</v>
      </c>
      <c r="E210" s="3">
        <v>-4.497885998252205</v>
      </c>
      <c r="K210" s="22">
        <v>-4.497885998252205</v>
      </c>
    </row>
    <row r="211" spans="1:11" ht="15">
      <c r="A211" s="14">
        <v>1698</v>
      </c>
      <c r="E211" s="3">
        <v>21.077888022714397</v>
      </c>
      <c r="K211" s="22">
        <v>21.077888022714397</v>
      </c>
    </row>
    <row r="212" spans="1:11" ht="15">
      <c r="A212" s="14">
        <v>1699</v>
      </c>
      <c r="E212" s="3">
        <v>8.146877278987375</v>
      </c>
      <c r="K212" s="22">
        <v>8.146877278987375</v>
      </c>
    </row>
    <row r="213" spans="1:11" ht="15">
      <c r="A213" s="14">
        <v>1700</v>
      </c>
      <c r="E213" s="3">
        <v>-15.2959498780886</v>
      </c>
      <c r="K213" s="22">
        <v>-15.2959498780886</v>
      </c>
    </row>
    <row r="214" spans="1:11" ht="15">
      <c r="A214" s="14">
        <v>1701</v>
      </c>
      <c r="E214" s="3">
        <v>0.5693205911663002</v>
      </c>
      <c r="K214" s="22">
        <v>0.5693205911663002</v>
      </c>
    </row>
    <row r="215" spans="1:11" ht="15">
      <c r="A215" s="14">
        <v>1702</v>
      </c>
      <c r="E215" s="3">
        <v>-10.944417574330423</v>
      </c>
      <c r="K215" s="22">
        <v>-10.944417574330423</v>
      </c>
    </row>
    <row r="216" spans="1:11" ht="15">
      <c r="A216" s="14">
        <v>1703</v>
      </c>
      <c r="E216" s="3">
        <v>-0.6515975621739778</v>
      </c>
      <c r="K216" s="22">
        <v>-0.6515975621739778</v>
      </c>
    </row>
    <row r="217" spans="1:11" ht="15">
      <c r="A217" s="14">
        <v>1704</v>
      </c>
      <c r="E217" s="3">
        <v>0.02207458993428446</v>
      </c>
      <c r="K217" s="22">
        <v>0.02207458993428446</v>
      </c>
    </row>
    <row r="218" spans="1:11" ht="15">
      <c r="A218" s="14">
        <v>1705</v>
      </c>
      <c r="E218" s="3">
        <v>-0.6375219950071509</v>
      </c>
      <c r="K218" s="22">
        <v>-0.6375219950071509</v>
      </c>
    </row>
    <row r="219" spans="1:11" ht="15">
      <c r="A219" s="14">
        <v>1706</v>
      </c>
      <c r="E219" s="3">
        <v>26.660399225718724</v>
      </c>
      <c r="K219" s="22">
        <v>26.660399225718724</v>
      </c>
    </row>
    <row r="220" spans="1:11" ht="15">
      <c r="A220" s="14">
        <v>1707</v>
      </c>
      <c r="E220" s="3">
        <v>-8.460262218245319</v>
      </c>
      <c r="K220" s="22">
        <v>-8.460262218245319</v>
      </c>
    </row>
    <row r="221" spans="1:11" ht="15">
      <c r="A221" s="14">
        <v>1708</v>
      </c>
      <c r="E221" s="3">
        <v>7.496793519855904</v>
      </c>
      <c r="K221" s="22">
        <v>7.496793519855904</v>
      </c>
    </row>
    <row r="222" spans="1:11" ht="15">
      <c r="A222" s="14">
        <v>1709</v>
      </c>
      <c r="E222" s="3">
        <v>4.5910649868149855</v>
      </c>
      <c r="K222" s="22">
        <v>4.5910649868149855</v>
      </c>
    </row>
    <row r="223" spans="1:11" ht="15">
      <c r="A223" s="14">
        <v>1710</v>
      </c>
      <c r="E223" s="3">
        <v>11.508994581161236</v>
      </c>
      <c r="K223" s="22">
        <v>11.508994581161236</v>
      </c>
    </row>
    <row r="224" spans="1:11" ht="15">
      <c r="A224" s="14">
        <v>1711</v>
      </c>
      <c r="E224" s="3">
        <v>-2.996553225654197</v>
      </c>
      <c r="K224" s="22">
        <v>-2.996553225654197</v>
      </c>
    </row>
    <row r="225" spans="1:11" ht="15">
      <c r="A225" s="14">
        <v>1712</v>
      </c>
      <c r="E225" s="3">
        <v>-14.341184520132089</v>
      </c>
      <c r="K225" s="22">
        <v>-14.341184520132089</v>
      </c>
    </row>
    <row r="226" spans="1:11" ht="15">
      <c r="A226" s="14">
        <v>1713</v>
      </c>
      <c r="E226" s="3">
        <v>5.010331740991214</v>
      </c>
      <c r="K226" s="22">
        <v>5.010331740991214</v>
      </c>
    </row>
    <row r="227" spans="1:11" ht="15">
      <c r="A227" s="14">
        <v>1714</v>
      </c>
      <c r="E227" s="3">
        <v>-11.676241514179186</v>
      </c>
      <c r="K227" s="22">
        <v>-11.676241514179186</v>
      </c>
    </row>
    <row r="228" spans="1:11" ht="15">
      <c r="A228" s="14">
        <v>1715</v>
      </c>
      <c r="E228" s="3">
        <v>8.683941968845431</v>
      </c>
      <c r="K228" s="22">
        <v>8.683941968845431</v>
      </c>
    </row>
    <row r="229" spans="1:11" ht="15">
      <c r="A229" s="14">
        <v>1716</v>
      </c>
      <c r="E229" s="3">
        <v>-7.750917415171821</v>
      </c>
      <c r="K229" s="22">
        <v>-7.750917415171821</v>
      </c>
    </row>
    <row r="230" spans="1:11" ht="15">
      <c r="A230" s="14">
        <v>1717</v>
      </c>
      <c r="E230" s="3">
        <v>-7.414421226932156</v>
      </c>
      <c r="K230" s="22">
        <v>-7.414421226932156</v>
      </c>
    </row>
    <row r="231" spans="1:11" ht="15">
      <c r="A231" s="14">
        <v>1718</v>
      </c>
      <c r="E231" s="3">
        <v>8.809116876252787</v>
      </c>
      <c r="K231" s="22">
        <v>8.809116876252787</v>
      </c>
    </row>
    <row r="232" spans="1:11" ht="15">
      <c r="A232" s="14">
        <v>1719</v>
      </c>
      <c r="E232" s="3">
        <v>-6.013321004906247</v>
      </c>
      <c r="K232" s="22">
        <v>-6.013321004906247</v>
      </c>
    </row>
    <row r="233" spans="1:11" ht="15">
      <c r="A233" s="14">
        <v>1720</v>
      </c>
      <c r="E233" s="3">
        <v>-14.543350767464602</v>
      </c>
      <c r="K233" s="22">
        <v>-14.543350767464602</v>
      </c>
    </row>
    <row r="234" spans="1:11" ht="15">
      <c r="A234" s="14">
        <v>1721</v>
      </c>
      <c r="E234" s="3">
        <v>-5.8479292477234495</v>
      </c>
      <c r="K234" s="22">
        <v>-5.8479292477234495</v>
      </c>
    </row>
    <row r="235" spans="1:11" ht="15">
      <c r="A235" s="14">
        <v>1722</v>
      </c>
      <c r="E235" s="3">
        <v>22.238889715931442</v>
      </c>
      <c r="K235" s="22">
        <v>22.238889715931442</v>
      </c>
    </row>
    <row r="236" spans="1:11" ht="15">
      <c r="A236" s="14">
        <v>1723</v>
      </c>
      <c r="E236" s="3">
        <v>8.452407736489675</v>
      </c>
      <c r="K236" s="22">
        <v>8.452407736489675</v>
      </c>
    </row>
    <row r="237" spans="1:11" ht="15">
      <c r="A237" s="14">
        <v>1724</v>
      </c>
      <c r="E237" s="3">
        <v>2.2407823029222618</v>
      </c>
      <c r="K237" s="22">
        <v>2.2407823029222618</v>
      </c>
    </row>
    <row r="238" spans="1:11" ht="15">
      <c r="A238" s="14">
        <v>1725</v>
      </c>
      <c r="E238" s="3">
        <v>-3.6616305494384993</v>
      </c>
      <c r="K238" s="22">
        <v>-3.6616305494384993</v>
      </c>
    </row>
    <row r="239" spans="1:11" ht="15">
      <c r="A239" s="14">
        <v>1726</v>
      </c>
      <c r="E239" s="3">
        <v>-2.6549031712831184</v>
      </c>
      <c r="K239" s="22">
        <v>-2.6549031712831184</v>
      </c>
    </row>
    <row r="240" spans="1:11" ht="15">
      <c r="A240" s="14">
        <v>1727</v>
      </c>
      <c r="E240" s="3">
        <v>-3.648879217098233</v>
      </c>
      <c r="K240" s="22">
        <v>-3.648879217098233</v>
      </c>
    </row>
    <row r="241" spans="1:11" ht="15">
      <c r="A241" s="14">
        <v>1728</v>
      </c>
      <c r="E241" s="3">
        <v>3.193463148805331</v>
      </c>
      <c r="K241" s="22">
        <v>3.193463148805331</v>
      </c>
    </row>
    <row r="242" spans="1:11" ht="15">
      <c r="A242" s="14">
        <v>1729</v>
      </c>
      <c r="E242" s="3">
        <v>0.8949982600281903</v>
      </c>
      <c r="K242" s="22">
        <v>0.8949982600281903</v>
      </c>
    </row>
    <row r="243" spans="1:11" ht="15">
      <c r="A243" s="14">
        <v>1730</v>
      </c>
      <c r="E243" s="3">
        <v>3.549451668782977</v>
      </c>
      <c r="K243" s="22">
        <v>3.549451668782977</v>
      </c>
    </row>
    <row r="244" spans="1:11" ht="15">
      <c r="A244" s="14">
        <v>1731</v>
      </c>
      <c r="E244" s="3">
        <v>-7.091840676399885</v>
      </c>
      <c r="K244" s="22">
        <v>-7.091840676399885</v>
      </c>
    </row>
    <row r="245" spans="1:11" ht="15">
      <c r="A245" s="14">
        <v>1732</v>
      </c>
      <c r="E245" s="3">
        <v>-1.2530683671049592</v>
      </c>
      <c r="K245" s="22">
        <v>-1.2530683671049592</v>
      </c>
    </row>
    <row r="246" spans="1:11" ht="15">
      <c r="A246" s="14">
        <v>1733</v>
      </c>
      <c r="E246" s="3">
        <v>6.018826460905546</v>
      </c>
      <c r="K246" s="22">
        <v>6.018826460905546</v>
      </c>
    </row>
    <row r="247" spans="1:11" ht="15">
      <c r="A247" s="14">
        <v>1734</v>
      </c>
      <c r="E247" s="3">
        <v>26.132536808985197</v>
      </c>
      <c r="K247" s="22">
        <v>26.132536808985197</v>
      </c>
    </row>
    <row r="248" spans="1:11" ht="15">
      <c r="A248" s="14">
        <v>1735</v>
      </c>
      <c r="E248" s="3">
        <v>-4.756719530256525</v>
      </c>
      <c r="K248" s="22">
        <v>-4.756719530256525</v>
      </c>
    </row>
    <row r="249" spans="1:11" ht="15">
      <c r="A249" s="14">
        <v>1736</v>
      </c>
      <c r="E249" s="3">
        <v>-3.79186366252805</v>
      </c>
      <c r="K249" s="22">
        <v>-3.79186366252805</v>
      </c>
    </row>
    <row r="250" spans="1:11" ht="15">
      <c r="A250" s="14">
        <v>1737</v>
      </c>
      <c r="E250" s="3">
        <v>6.1042736698396105</v>
      </c>
      <c r="K250" s="22">
        <v>6.1042736698396105</v>
      </c>
    </row>
    <row r="251" spans="1:11" ht="15">
      <c r="A251" s="14">
        <v>1738</v>
      </c>
      <c r="E251" s="3">
        <v>3.405256963528358</v>
      </c>
      <c r="K251" s="22">
        <v>3.405256963528358</v>
      </c>
    </row>
    <row r="252" spans="1:11" ht="15">
      <c r="A252" s="14">
        <v>1739</v>
      </c>
      <c r="E252" s="3">
        <v>-4.0044004171755905</v>
      </c>
      <c r="K252" s="22">
        <v>-4.0044004171755905</v>
      </c>
    </row>
    <row r="253" spans="1:11" ht="15">
      <c r="A253" s="14">
        <v>1740</v>
      </c>
      <c r="E253" s="3">
        <v>7.377297059510801</v>
      </c>
      <c r="K253" s="22">
        <v>7.377297059510801</v>
      </c>
    </row>
    <row r="254" spans="1:11" ht="15">
      <c r="A254" s="14">
        <v>1741</v>
      </c>
      <c r="E254" s="3">
        <v>-1.7723488934196507</v>
      </c>
      <c r="K254" s="22">
        <v>-1.7723488934196507</v>
      </c>
    </row>
    <row r="255" spans="1:11" ht="15">
      <c r="A255" s="14">
        <v>1742</v>
      </c>
      <c r="E255" s="3">
        <v>-10.143728460883782</v>
      </c>
      <c r="K255" s="22">
        <v>-10.143728460883782</v>
      </c>
    </row>
    <row r="256" spans="1:11" ht="15">
      <c r="A256" s="14">
        <v>1743</v>
      </c>
      <c r="E256" s="3">
        <v>-13.861290502999813</v>
      </c>
      <c r="K256" s="22">
        <v>-13.861290502999813</v>
      </c>
    </row>
    <row r="257" spans="1:11" ht="15">
      <c r="A257" s="14">
        <v>1744</v>
      </c>
      <c r="E257" s="3">
        <v>11.963581299396719</v>
      </c>
      <c r="K257" s="22">
        <v>11.963581299396719</v>
      </c>
    </row>
    <row r="258" spans="1:11" ht="15">
      <c r="A258" s="14">
        <v>1745</v>
      </c>
      <c r="E258" s="3">
        <v>-5.935922353064416</v>
      </c>
      <c r="K258" s="22">
        <v>-5.935922353064416</v>
      </c>
    </row>
    <row r="259" spans="1:11" ht="15">
      <c r="A259" s="14">
        <v>1746</v>
      </c>
      <c r="E259" s="3">
        <v>-11.658192629047493</v>
      </c>
      <c r="K259" s="22">
        <v>-11.658192629047493</v>
      </c>
    </row>
    <row r="260" spans="1:11" ht="15">
      <c r="A260" s="14">
        <v>1747</v>
      </c>
      <c r="E260" s="3">
        <v>7.374101071728578</v>
      </c>
      <c r="K260" s="22">
        <v>7.374101071728578</v>
      </c>
    </row>
    <row r="261" spans="1:11" ht="15">
      <c r="A261" s="14">
        <v>1748</v>
      </c>
      <c r="E261" s="3">
        <v>8.368295349687994</v>
      </c>
      <c r="K261" s="22">
        <v>8.368295349687994</v>
      </c>
    </row>
    <row r="262" spans="1:11" ht="15">
      <c r="A262" s="14">
        <v>1749</v>
      </c>
      <c r="E262" s="3">
        <v>5.957373650713693</v>
      </c>
      <c r="K262" s="22">
        <v>5.957373650713693</v>
      </c>
    </row>
    <row r="263" spans="1:11" ht="15">
      <c r="A263" s="14">
        <v>1750</v>
      </c>
      <c r="E263" s="3">
        <v>8.49780431630709</v>
      </c>
      <c r="K263" s="22">
        <v>8.49780431630709</v>
      </c>
    </row>
    <row r="264" spans="1:11" ht="15">
      <c r="A264" s="14">
        <v>1751</v>
      </c>
      <c r="E264" s="3">
        <v>9.315785919108798</v>
      </c>
      <c r="K264" s="22">
        <v>9.315785919108798</v>
      </c>
    </row>
    <row r="265" spans="1:11" ht="15">
      <c r="A265" s="14">
        <v>1752</v>
      </c>
      <c r="E265" s="3">
        <v>1.8495962594761828</v>
      </c>
      <c r="K265" s="22">
        <v>1.8495962594761828</v>
      </c>
    </row>
    <row r="266" spans="1:11" ht="15">
      <c r="A266" s="14">
        <v>1753</v>
      </c>
      <c r="E266" s="3">
        <v>28.696277886298137</v>
      </c>
      <c r="K266" s="22">
        <v>28.696277886298137</v>
      </c>
    </row>
    <row r="267" spans="1:11" ht="15">
      <c r="A267" s="14">
        <v>1754</v>
      </c>
      <c r="E267" s="3">
        <v>-5.200939284022777</v>
      </c>
      <c r="K267" s="22">
        <v>-5.200939284022777</v>
      </c>
    </row>
    <row r="268" spans="1:11" ht="15">
      <c r="A268" s="14">
        <v>1755</v>
      </c>
      <c r="E268" s="3">
        <v>-15.169157319302396</v>
      </c>
      <c r="K268" s="22">
        <v>-15.169157319302396</v>
      </c>
    </row>
    <row r="269" spans="1:11" ht="15">
      <c r="A269" s="14">
        <v>1756</v>
      </c>
      <c r="E269" s="3">
        <v>-21.770880193478693</v>
      </c>
      <c r="K269" s="22">
        <v>-21.770880193478693</v>
      </c>
    </row>
    <row r="270" spans="1:11" ht="15">
      <c r="A270" s="14">
        <v>1757</v>
      </c>
      <c r="E270" s="3">
        <v>2.7847558917258652</v>
      </c>
      <c r="K270" s="22">
        <v>2.7847558917258652</v>
      </c>
    </row>
    <row r="271" spans="1:11" ht="15">
      <c r="A271" s="14">
        <v>1758</v>
      </c>
      <c r="E271" s="3">
        <v>2.8438654894700433</v>
      </c>
      <c r="K271" s="22">
        <v>2.8438654894700433</v>
      </c>
    </row>
    <row r="272" spans="1:11" ht="15">
      <c r="A272" s="14">
        <v>1759</v>
      </c>
      <c r="E272" s="3">
        <v>-3.167802244426221</v>
      </c>
      <c r="K272" s="22">
        <v>-3.167802244426221</v>
      </c>
    </row>
    <row r="273" spans="1:11" ht="15">
      <c r="A273" s="14">
        <v>1760</v>
      </c>
      <c r="E273" s="3">
        <v>8.488205241718205</v>
      </c>
      <c r="K273" s="22">
        <v>8.488205241718205</v>
      </c>
    </row>
    <row r="274" spans="1:11" ht="15">
      <c r="A274" s="14">
        <v>1761</v>
      </c>
      <c r="E274" s="3">
        <v>-0.856203592754956</v>
      </c>
      <c r="K274" s="22">
        <v>-0.856203592754956</v>
      </c>
    </row>
    <row r="275" spans="1:11" ht="15">
      <c r="A275" s="14">
        <v>1762</v>
      </c>
      <c r="E275" s="3">
        <v>15.324349805225435</v>
      </c>
      <c r="K275" s="22">
        <v>15.324349805225435</v>
      </c>
    </row>
    <row r="276" spans="1:11" ht="15">
      <c r="A276" s="14">
        <v>1763</v>
      </c>
      <c r="E276" s="3">
        <v>13.096370101341526</v>
      </c>
      <c r="K276" s="22">
        <v>13.096370101341526</v>
      </c>
    </row>
    <row r="277" spans="1:11" ht="15">
      <c r="A277" s="14">
        <v>1764</v>
      </c>
      <c r="E277" s="3">
        <v>-1.2422420997948769</v>
      </c>
      <c r="K277" s="22">
        <v>-1.2422420997948769</v>
      </c>
    </row>
    <row r="278" spans="1:11" ht="15">
      <c r="A278" s="14">
        <v>1765</v>
      </c>
      <c r="E278" s="3">
        <v>2.317648811952422</v>
      </c>
      <c r="K278" s="22">
        <v>2.317648811952422</v>
      </c>
    </row>
    <row r="279" spans="1:11" ht="15">
      <c r="A279" s="14">
        <v>1766</v>
      </c>
      <c r="E279" s="3">
        <v>-3.008184664966751</v>
      </c>
      <c r="K279" s="22">
        <v>-3.008184664966751</v>
      </c>
    </row>
    <row r="280" spans="1:11" ht="15">
      <c r="A280" s="14">
        <v>1767</v>
      </c>
      <c r="E280" s="3">
        <v>8.82374918491411</v>
      </c>
      <c r="K280" s="22">
        <v>8.82374918491411</v>
      </c>
    </row>
    <row r="281" spans="1:11" ht="15">
      <c r="A281" s="14">
        <v>1768</v>
      </c>
      <c r="E281" s="3">
        <v>-8.729439391218152</v>
      </c>
      <c r="K281" s="22">
        <v>-8.729439391218152</v>
      </c>
    </row>
    <row r="282" spans="1:11" ht="15">
      <c r="A282" s="14">
        <v>1769</v>
      </c>
      <c r="E282" s="3">
        <v>7.858760403713472</v>
      </c>
      <c r="K282" s="22">
        <v>7.858760403713472</v>
      </c>
    </row>
    <row r="283" spans="1:11" ht="15">
      <c r="A283" s="14">
        <v>1770</v>
      </c>
      <c r="E283" s="3">
        <v>-9.217915312203218</v>
      </c>
      <c r="K283" s="22">
        <v>-9.217915312203218</v>
      </c>
    </row>
    <row r="284" spans="1:11" ht="15">
      <c r="A284" s="14">
        <v>1771</v>
      </c>
      <c r="E284" s="3">
        <v>-0.5415794129053686</v>
      </c>
      <c r="K284" s="22">
        <v>-0.5415794129053686</v>
      </c>
    </row>
    <row r="285" spans="1:11" ht="15">
      <c r="A285" s="14">
        <v>1772</v>
      </c>
      <c r="E285" s="3">
        <v>7.911438402627335</v>
      </c>
      <c r="K285" s="22">
        <v>7.911438402627335</v>
      </c>
    </row>
    <row r="286" spans="1:11" ht="15">
      <c r="A286" s="14">
        <v>1773</v>
      </c>
      <c r="E286" s="3">
        <v>-10.086466361447199</v>
      </c>
      <c r="K286" s="22">
        <v>-10.086466361447199</v>
      </c>
    </row>
    <row r="287" spans="1:11" ht="15">
      <c r="A287" s="14">
        <v>1774</v>
      </c>
      <c r="E287" s="3">
        <v>-9.754518519420351</v>
      </c>
      <c r="K287" s="22">
        <v>-9.754518519420351</v>
      </c>
    </row>
    <row r="288" spans="1:11" ht="15">
      <c r="A288" s="14">
        <v>1775</v>
      </c>
      <c r="E288" s="3">
        <v>1.8725089519467497</v>
      </c>
      <c r="K288" s="22">
        <v>1.8725089519467497</v>
      </c>
    </row>
    <row r="289" spans="1:11" ht="15">
      <c r="A289" s="14">
        <v>1776</v>
      </c>
      <c r="E289" s="3">
        <v>2.381306968231045</v>
      </c>
      <c r="K289" s="22">
        <v>2.381306968231045</v>
      </c>
    </row>
    <row r="290" spans="1:11" ht="15">
      <c r="A290" s="14">
        <v>1777</v>
      </c>
      <c r="E290" s="3">
        <v>4.284299409588144</v>
      </c>
      <c r="K290" s="22">
        <v>4.284299409588144</v>
      </c>
    </row>
    <row r="291" spans="1:11" ht="15">
      <c r="A291" s="14">
        <v>1778</v>
      </c>
      <c r="E291" s="3">
        <v>7.858130098243166</v>
      </c>
      <c r="K291" s="22">
        <v>7.858130098243166</v>
      </c>
    </row>
    <row r="292" spans="1:11" ht="15">
      <c r="A292" s="14">
        <v>1779</v>
      </c>
      <c r="E292" s="3">
        <v>-2.7466972959221736</v>
      </c>
      <c r="K292" s="22">
        <v>-2.7466972959221736</v>
      </c>
    </row>
    <row r="293" spans="1:11" ht="15">
      <c r="A293" s="14">
        <v>1780</v>
      </c>
      <c r="E293" s="3">
        <v>19.769295787558548</v>
      </c>
      <c r="K293" s="22">
        <v>19.769295787558548</v>
      </c>
    </row>
    <row r="294" spans="1:11" ht="15">
      <c r="A294" s="14">
        <v>1781</v>
      </c>
      <c r="E294" s="3">
        <v>-11.613402294222752</v>
      </c>
      <c r="K294" s="22">
        <v>-11.613402294222752</v>
      </c>
    </row>
    <row r="295" spans="1:11" ht="15">
      <c r="A295" s="14">
        <v>1782</v>
      </c>
      <c r="E295" s="3">
        <v>1.5015542013904648</v>
      </c>
      <c r="K295" s="22">
        <v>1.5015542013904648</v>
      </c>
    </row>
    <row r="296" spans="1:11" ht="15">
      <c r="A296" s="14">
        <v>1783</v>
      </c>
      <c r="E296" s="3">
        <v>-4.1508114358501995</v>
      </c>
      <c r="K296" s="22">
        <v>-4.1508114358501995</v>
      </c>
    </row>
    <row r="297" spans="1:11" ht="15">
      <c r="A297" s="14">
        <v>1784</v>
      </c>
      <c r="E297" s="3">
        <v>9.205150020601982</v>
      </c>
      <c r="K297" s="22">
        <v>9.205150020601982</v>
      </c>
    </row>
    <row r="298" spans="1:11" ht="15">
      <c r="A298" s="14">
        <v>1785</v>
      </c>
      <c r="E298" s="3">
        <v>5.991502231349788</v>
      </c>
      <c r="K298" s="22">
        <v>5.991502231349788</v>
      </c>
    </row>
    <row r="299" spans="1:11" ht="15">
      <c r="A299" s="14">
        <v>1786</v>
      </c>
      <c r="E299" s="3">
        <v>-6.1284144381269385</v>
      </c>
      <c r="K299" s="22">
        <v>-6.1284144381269385</v>
      </c>
    </row>
    <row r="300" spans="1:11" ht="15">
      <c r="A300" s="14">
        <v>1787</v>
      </c>
      <c r="E300" s="3">
        <v>6.758738920506291</v>
      </c>
      <c r="K300" s="22">
        <v>6.758738920506291</v>
      </c>
    </row>
    <row r="301" spans="1:11" ht="15">
      <c r="A301" s="14">
        <v>1788</v>
      </c>
      <c r="E301" s="3">
        <v>1.5099603089109959</v>
      </c>
      <c r="K301" s="22">
        <v>1.5099603089109959</v>
      </c>
    </row>
    <row r="302" spans="1:11" ht="15">
      <c r="A302" s="14">
        <v>1789</v>
      </c>
      <c r="E302" s="3">
        <v>6.6472891531551115</v>
      </c>
      <c r="K302" s="22">
        <v>6.6472891531551115</v>
      </c>
    </row>
    <row r="303" spans="1:11" ht="15">
      <c r="A303" s="14">
        <v>1790</v>
      </c>
      <c r="E303" s="3">
        <v>2.808938972290864</v>
      </c>
      <c r="K303" s="22">
        <v>2.808938972290864</v>
      </c>
    </row>
    <row r="304" spans="1:11" ht="15">
      <c r="A304" s="14">
        <v>1791</v>
      </c>
      <c r="E304" s="3">
        <v>-13.736830331649674</v>
      </c>
      <c r="K304" s="22">
        <v>-13.736830331649674</v>
      </c>
    </row>
    <row r="305" spans="1:11" ht="15">
      <c r="A305" s="14">
        <v>1792</v>
      </c>
      <c r="E305" s="3">
        <v>7.049635596505022</v>
      </c>
      <c r="K305" s="22">
        <v>7.049635596505022</v>
      </c>
    </row>
    <row r="306" spans="1:11" ht="15">
      <c r="A306" s="14">
        <v>1793</v>
      </c>
      <c r="E306" s="3">
        <v>20.61923779186405</v>
      </c>
      <c r="K306" s="22">
        <v>20.61923779186405</v>
      </c>
    </row>
    <row r="307" spans="1:11" ht="15">
      <c r="A307" s="14">
        <v>1794</v>
      </c>
      <c r="E307" s="3">
        <v>3.307818487563896</v>
      </c>
      <c r="K307" s="22">
        <v>3.307818487563896</v>
      </c>
    </row>
    <row r="308" spans="1:11" ht="15">
      <c r="A308" s="14">
        <v>1795</v>
      </c>
      <c r="E308" s="3">
        <v>-10.51093620297977</v>
      </c>
      <c r="K308" s="22">
        <v>-10.51093620297977</v>
      </c>
    </row>
    <row r="309" spans="1:11" ht="15">
      <c r="A309" s="14">
        <v>1796</v>
      </c>
      <c r="E309" s="3">
        <v>4.816343286274805</v>
      </c>
      <c r="K309" s="22">
        <v>4.816343286274805</v>
      </c>
    </row>
    <row r="310" spans="1:11" ht="15">
      <c r="A310" s="14">
        <v>1797</v>
      </c>
      <c r="E310" s="3">
        <v>4.323298096351946</v>
      </c>
      <c r="K310" s="22">
        <v>4.323298096351946</v>
      </c>
    </row>
    <row r="311" spans="1:11" ht="15">
      <c r="A311" s="14">
        <v>1798</v>
      </c>
      <c r="E311" s="3">
        <v>6.651027367733153</v>
      </c>
      <c r="K311" s="22">
        <v>6.651027367733153</v>
      </c>
    </row>
    <row r="312" spans="1:11" ht="15">
      <c r="A312" s="14">
        <v>1799</v>
      </c>
      <c r="E312" s="3">
        <v>-7.322508306503228</v>
      </c>
      <c r="K312" s="22">
        <v>-7.322508306503228</v>
      </c>
    </row>
    <row r="313" spans="1:11" ht="15">
      <c r="A313" s="14">
        <v>1800</v>
      </c>
      <c r="E313" s="3">
        <v>-0.9052771043446706</v>
      </c>
      <c r="K313" s="22">
        <v>-0.9052771043446706</v>
      </c>
    </row>
    <row r="314" spans="1:11" ht="15">
      <c r="A314" s="14">
        <v>1801</v>
      </c>
      <c r="E314" s="3">
        <v>14.218750000000014</v>
      </c>
      <c r="G314" s="6">
        <v>14.18861512319457</v>
      </c>
      <c r="K314" s="22">
        <v>14.218750000000014</v>
      </c>
    </row>
    <row r="315" spans="1:11" ht="15">
      <c r="A315" s="14">
        <v>1802</v>
      </c>
      <c r="E315" s="3">
        <v>15.731874145006852</v>
      </c>
      <c r="G315" s="6">
        <v>15.699404761904756</v>
      </c>
      <c r="K315" s="22">
        <v>15.731874145006852</v>
      </c>
    </row>
    <row r="316" spans="1:11" ht="15">
      <c r="A316" s="14">
        <v>1803</v>
      </c>
      <c r="E316" s="3">
        <v>34.10165484633572</v>
      </c>
      <c r="G316" s="6">
        <v>34.14790996784564</v>
      </c>
      <c r="K316" s="22">
        <v>34.10165484633572</v>
      </c>
    </row>
    <row r="317" spans="1:11" ht="15">
      <c r="A317" s="14">
        <v>1804</v>
      </c>
      <c r="E317" s="3">
        <v>16.262670780079326</v>
      </c>
      <c r="G317" s="6">
        <v>16.203259827420915</v>
      </c>
      <c r="K317" s="22">
        <v>16.262670780079326</v>
      </c>
    </row>
    <row r="318" spans="1:11" ht="15">
      <c r="A318" s="14">
        <v>1805</v>
      </c>
      <c r="E318" s="3">
        <v>-22.82031842304777</v>
      </c>
      <c r="G318" s="6">
        <v>-22.813531353135318</v>
      </c>
      <c r="K318" s="22">
        <v>-22.82031842304777</v>
      </c>
    </row>
    <row r="319" spans="1:11" ht="15">
      <c r="A319" s="14">
        <v>1806</v>
      </c>
      <c r="E319" s="3">
        <v>-34.23379174852651</v>
      </c>
      <c r="G319" s="6">
        <v>-34.206306787814</v>
      </c>
      <c r="K319" s="22">
        <v>-34.23379174852651</v>
      </c>
    </row>
    <row r="320" spans="1:11" ht="15">
      <c r="A320" s="14">
        <v>1807</v>
      </c>
      <c r="E320" s="3">
        <v>-16.50485436893203</v>
      </c>
      <c r="G320" s="6">
        <v>-16.490658001624688</v>
      </c>
      <c r="K320" s="22">
        <v>-16.50485436893203</v>
      </c>
    </row>
    <row r="321" spans="1:11" ht="15">
      <c r="A321" s="14">
        <v>1808</v>
      </c>
      <c r="E321" s="3">
        <v>-15.831842576028631</v>
      </c>
      <c r="G321" s="6">
        <v>-15.856031128404682</v>
      </c>
      <c r="K321" s="22">
        <v>-15.831842576028631</v>
      </c>
    </row>
    <row r="322" spans="1:11" ht="15">
      <c r="A322" s="14">
        <v>1809</v>
      </c>
      <c r="E322" s="3">
        <v>-1.7003188097768351</v>
      </c>
      <c r="G322" s="6">
        <v>-1.7341040462427733</v>
      </c>
      <c r="K322" s="22">
        <v>-1.7003188097768351</v>
      </c>
    </row>
    <row r="323" spans="1:11" ht="15">
      <c r="A323" s="14">
        <v>1810</v>
      </c>
      <c r="E323" s="3">
        <v>9.945945945945954</v>
      </c>
      <c r="G323" s="6">
        <v>9.999999999999986</v>
      </c>
      <c r="K323" s="22">
        <v>9.945945945945954</v>
      </c>
    </row>
    <row r="324" spans="1:11" ht="15">
      <c r="A324" s="14">
        <v>1811</v>
      </c>
      <c r="E324" s="3">
        <v>102.16322517207472</v>
      </c>
      <c r="G324" s="6">
        <v>102.13903743315511</v>
      </c>
      <c r="K324" s="22">
        <v>102.16322517207472</v>
      </c>
    </row>
    <row r="325" spans="1:11" ht="15">
      <c r="A325" s="14">
        <v>1812</v>
      </c>
      <c r="E325" s="3">
        <v>61.13813229571987</v>
      </c>
      <c r="G325" s="6">
        <v>61.111111111111114</v>
      </c>
      <c r="K325" s="22">
        <v>61.13813229571987</v>
      </c>
    </row>
    <row r="326" spans="1:11" ht="15">
      <c r="A326" s="14">
        <v>1813</v>
      </c>
      <c r="E326" s="3">
        <v>-38.45457289465741</v>
      </c>
      <c r="G326" s="6">
        <v>-38.45648604269293</v>
      </c>
      <c r="K326" s="22">
        <v>-38.45457289465741</v>
      </c>
    </row>
    <row r="327" spans="1:11" ht="15">
      <c r="A327" s="14">
        <v>1814</v>
      </c>
      <c r="E327" s="3">
        <v>-20.990681706718973</v>
      </c>
      <c r="G327" s="6">
        <v>-21.024546424759876</v>
      </c>
      <c r="K327" s="22">
        <v>-20.990681706718973</v>
      </c>
    </row>
    <row r="328" spans="1:11" ht="15">
      <c r="A328" s="14">
        <v>1815</v>
      </c>
      <c r="E328" s="3">
        <v>-12.166356300434522</v>
      </c>
      <c r="G328" s="6">
        <v>-12.162162162162165</v>
      </c>
      <c r="K328" s="22">
        <v>-12.166356300434522</v>
      </c>
    </row>
    <row r="329" spans="1:11" ht="15">
      <c r="A329" s="14">
        <v>1816</v>
      </c>
      <c r="E329" s="3">
        <v>-16.254416961130737</v>
      </c>
      <c r="G329" s="6">
        <v>-16.230769230769226</v>
      </c>
      <c r="K329" s="22">
        <v>-16.254416961130737</v>
      </c>
    </row>
    <row r="330" spans="1:11" ht="15">
      <c r="A330" s="14">
        <v>1817</v>
      </c>
      <c r="E330" s="3">
        <v>1.3502109704641274</v>
      </c>
      <c r="G330" s="6">
        <v>1.3774104683195583</v>
      </c>
      <c r="K330" s="22">
        <v>1.3502109704641274</v>
      </c>
    </row>
    <row r="331" spans="1:11" ht="15">
      <c r="A331" s="14">
        <v>1818</v>
      </c>
      <c r="E331" s="3">
        <v>4.662781015820139</v>
      </c>
      <c r="G331" s="6">
        <v>4.619565217391301</v>
      </c>
      <c r="K331" s="22">
        <v>4.662781015820139</v>
      </c>
    </row>
    <row r="332" spans="1:11" ht="15">
      <c r="A332" s="14">
        <v>1819</v>
      </c>
      <c r="E332" s="3">
        <v>-6.841686555290394</v>
      </c>
      <c r="G332" s="6">
        <v>-6.8398268398268165</v>
      </c>
      <c r="K332" s="22">
        <v>-6.841686555290394</v>
      </c>
    </row>
    <row r="333" spans="1:11" ht="15">
      <c r="A333" s="14">
        <v>1820</v>
      </c>
      <c r="E333" s="3">
        <v>-11.187019641332174</v>
      </c>
      <c r="G333" s="6">
        <v>-11.152416356877328</v>
      </c>
      <c r="K333" s="22">
        <v>-11.187019641332174</v>
      </c>
    </row>
    <row r="334" spans="1:11" ht="15">
      <c r="A334" s="14">
        <v>1821</v>
      </c>
      <c r="E334" s="3">
        <v>-18.653846153846164</v>
      </c>
      <c r="G334" s="6">
        <v>-18.723849372384926</v>
      </c>
      <c r="K334" s="22">
        <v>-18.653846153846164</v>
      </c>
    </row>
    <row r="335" spans="1:11" ht="15">
      <c r="A335" s="14">
        <v>1822</v>
      </c>
      <c r="E335" s="3">
        <v>-0.47281323877066406</v>
      </c>
      <c r="G335" s="6">
        <v>-0.3861003861004061</v>
      </c>
      <c r="K335" s="22">
        <v>-0.47281323877066406</v>
      </c>
    </row>
    <row r="336" spans="1:11" ht="15">
      <c r="A336" s="14">
        <v>1823</v>
      </c>
      <c r="E336" s="3">
        <v>-0.47505938242282664</v>
      </c>
      <c r="G336" s="6">
        <v>-0.5167958656330881</v>
      </c>
      <c r="K336" s="22">
        <v>-0.47505938242282664</v>
      </c>
    </row>
    <row r="337" spans="1:11" ht="15">
      <c r="A337" s="14">
        <v>1824</v>
      </c>
      <c r="E337" s="3">
        <v>47.85202863961815</v>
      </c>
      <c r="G337" s="6">
        <v>47.92207792207791</v>
      </c>
      <c r="K337" s="22">
        <v>47.85202863961815</v>
      </c>
    </row>
    <row r="338" spans="1:11" ht="15">
      <c r="A338" s="14">
        <v>1825</v>
      </c>
      <c r="E338" s="3">
        <v>-0.4842615012106366</v>
      </c>
      <c r="G338" s="6">
        <v>-0.5267778753292219</v>
      </c>
      <c r="K338" s="22">
        <v>-0.4842615012106366</v>
      </c>
    </row>
    <row r="339" spans="1:11" ht="15">
      <c r="A339" s="14">
        <v>1826</v>
      </c>
      <c r="E339" s="3">
        <v>-16.788321167883225</v>
      </c>
      <c r="G339" s="6">
        <v>-16.769638128861427</v>
      </c>
      <c r="K339" s="22">
        <v>-16.788321167883225</v>
      </c>
    </row>
    <row r="340" spans="1:11" ht="15">
      <c r="A340" s="14">
        <v>1827</v>
      </c>
      <c r="E340" s="3">
        <v>-20.370370370370374</v>
      </c>
      <c r="G340" s="6">
        <v>-20.36055143160129</v>
      </c>
      <c r="K340" s="22">
        <v>-20.370370370370374</v>
      </c>
    </row>
    <row r="341" spans="1:11" ht="15">
      <c r="A341" s="14">
        <v>1828</v>
      </c>
      <c r="E341" s="3">
        <v>-4.1615667074663465</v>
      </c>
      <c r="G341" s="6">
        <v>-4.2609853528628125</v>
      </c>
      <c r="K341" s="22">
        <v>-4.1615667074663465</v>
      </c>
    </row>
    <row r="342" spans="1:11" ht="15">
      <c r="A342" s="14">
        <v>1829</v>
      </c>
      <c r="E342" s="3">
        <v>-3.44827586206895</v>
      </c>
      <c r="G342" s="6">
        <v>-3.3379694019471677</v>
      </c>
      <c r="K342" s="22">
        <v>-3.44827586206895</v>
      </c>
    </row>
    <row r="343" spans="1:11" ht="15">
      <c r="A343" s="14">
        <v>1830</v>
      </c>
      <c r="E343" s="3">
        <v>8.86243386243386</v>
      </c>
      <c r="G343" s="6">
        <v>8.920863309352518</v>
      </c>
      <c r="K343" s="22">
        <v>8.86243386243386</v>
      </c>
    </row>
    <row r="344" spans="1:11" ht="15">
      <c r="A344" s="14">
        <v>1831</v>
      </c>
      <c r="E344" s="3">
        <v>17.496962332928323</v>
      </c>
      <c r="G344" s="6">
        <v>17.4372523117569</v>
      </c>
      <c r="K344" s="22">
        <v>17.496962332928323</v>
      </c>
    </row>
    <row r="345" spans="1:11" ht="15">
      <c r="A345" s="14">
        <v>1832</v>
      </c>
      <c r="E345" s="3">
        <v>13.753877973112694</v>
      </c>
      <c r="G345" s="6">
        <v>13.723284589426358</v>
      </c>
      <c r="K345" s="22">
        <v>13.753877973112694</v>
      </c>
    </row>
    <row r="346" spans="1:11" ht="15">
      <c r="A346" s="14">
        <v>1833</v>
      </c>
      <c r="E346" s="3">
        <v>-2.5454545454545507</v>
      </c>
      <c r="G346" s="6">
        <v>-2.5717111770524266</v>
      </c>
      <c r="K346" s="22">
        <v>-2.5454545454545507</v>
      </c>
    </row>
    <row r="347" spans="1:11" ht="15">
      <c r="A347" s="14">
        <v>1834</v>
      </c>
      <c r="E347" s="3">
        <v>-17.72388059701493</v>
      </c>
      <c r="G347" s="6">
        <v>-17.76649746192895</v>
      </c>
      <c r="K347" s="22">
        <v>-17.72388059701493</v>
      </c>
    </row>
    <row r="348" spans="1:11" ht="15">
      <c r="A348" s="14">
        <v>1835</v>
      </c>
      <c r="E348" s="3">
        <v>10.090702947845799</v>
      </c>
      <c r="G348" s="6">
        <v>10.123456790123445</v>
      </c>
      <c r="K348" s="22">
        <v>10.090702947845799</v>
      </c>
    </row>
    <row r="349" spans="1:11" ht="15">
      <c r="A349" s="14">
        <v>1836</v>
      </c>
      <c r="E349" s="3">
        <v>10.91658084449023</v>
      </c>
      <c r="G349" s="6">
        <v>10.986547085201847</v>
      </c>
      <c r="K349" s="22">
        <v>10.91658084449023</v>
      </c>
    </row>
    <row r="350" spans="1:11" ht="15">
      <c r="A350" s="14">
        <v>1837</v>
      </c>
      <c r="E350" s="3">
        <v>15.691736304549675</v>
      </c>
      <c r="G350" s="6">
        <v>15.656565656565629</v>
      </c>
      <c r="K350" s="22">
        <v>15.691736304549675</v>
      </c>
    </row>
    <row r="351" spans="1:11" ht="15">
      <c r="A351" s="14">
        <v>1838</v>
      </c>
      <c r="E351" s="3">
        <v>1.4446227929374</v>
      </c>
      <c r="G351" s="6">
        <v>1.3973799126637498</v>
      </c>
      <c r="K351" s="22">
        <v>1.4446227929374</v>
      </c>
    </row>
    <row r="352" spans="1:11" ht="15">
      <c r="A352" s="14">
        <v>1839</v>
      </c>
      <c r="E352" s="3">
        <v>-12.183544303797477</v>
      </c>
      <c r="G352" s="6">
        <v>-12.144702842377267</v>
      </c>
      <c r="K352" s="22">
        <v>-12.183544303797477</v>
      </c>
    </row>
    <row r="353" spans="1:11" ht="15">
      <c r="A353" s="14">
        <v>1840</v>
      </c>
      <c r="E353" s="3">
        <v>-3.153153153153143</v>
      </c>
      <c r="G353" s="6">
        <v>-3.137254901960772</v>
      </c>
      <c r="K353" s="22">
        <v>-3.153153153153143</v>
      </c>
    </row>
    <row r="354" spans="1:11" ht="15">
      <c r="A354" s="14">
        <v>1841</v>
      </c>
      <c r="E354" s="3">
        <v>-11.627906976744185</v>
      </c>
      <c r="G354" s="6">
        <v>-11.639676113360311</v>
      </c>
      <c r="K354" s="22">
        <v>-11.627906976744185</v>
      </c>
    </row>
    <row r="355" spans="1:11" ht="15">
      <c r="A355" s="14">
        <v>1842</v>
      </c>
      <c r="E355" s="3">
        <v>6.736842105263152</v>
      </c>
      <c r="G355" s="6">
        <v>6.75830469644899</v>
      </c>
      <c r="K355" s="22">
        <v>6.736842105263152</v>
      </c>
    </row>
    <row r="356" spans="1:11" ht="15">
      <c r="A356" s="14">
        <v>1843</v>
      </c>
      <c r="E356" s="3">
        <v>-9.763313609467462</v>
      </c>
      <c r="G356" s="6">
        <v>-9.763948497854066</v>
      </c>
      <c r="K356" s="22">
        <v>-9.763313609467462</v>
      </c>
    </row>
    <row r="357" spans="1:11" ht="15">
      <c r="A357" s="14">
        <v>1844</v>
      </c>
      <c r="E357" s="3">
        <v>-3.3879781420764976</v>
      </c>
      <c r="G357" s="6">
        <v>-3.4482758620689697</v>
      </c>
      <c r="K357" s="22">
        <v>-3.3879781420764976</v>
      </c>
    </row>
    <row r="358" spans="1:11" ht="15">
      <c r="A358" s="14">
        <v>1845</v>
      </c>
      <c r="E358" s="3">
        <v>-10.06787330316744</v>
      </c>
      <c r="G358" s="6">
        <v>-9.975369458128073</v>
      </c>
      <c r="K358" s="22">
        <v>-10.06787330316744</v>
      </c>
    </row>
    <row r="359" spans="1:11" ht="15">
      <c r="A359" s="14">
        <v>1846</v>
      </c>
      <c r="E359" s="3">
        <v>25.283018867924547</v>
      </c>
      <c r="G359" s="6">
        <v>25.17099863201094</v>
      </c>
      <c r="K359" s="22">
        <v>25.283018867924547</v>
      </c>
    </row>
    <row r="360" spans="1:11" ht="15">
      <c r="A360" s="14">
        <v>1847</v>
      </c>
      <c r="E360" s="3">
        <v>22.088353413654627</v>
      </c>
      <c r="G360" s="6">
        <v>22.07650273224045</v>
      </c>
      <c r="K360" s="22">
        <v>22.088353413654627</v>
      </c>
    </row>
    <row r="361" spans="1:11" ht="15">
      <c r="A361" s="14">
        <v>1848</v>
      </c>
      <c r="E361" s="3">
        <v>-28.536184210526304</v>
      </c>
      <c r="G361" s="6">
        <v>-28.558639212175468</v>
      </c>
      <c r="K361" s="22">
        <v>-28.536184210526304</v>
      </c>
    </row>
    <row r="362" spans="1:11" ht="15">
      <c r="A362" s="14">
        <v>1849</v>
      </c>
      <c r="E362" s="3">
        <v>-2.3014959723820727</v>
      </c>
      <c r="G362" s="6">
        <v>9.022556390977417</v>
      </c>
      <c r="K362" s="22">
        <v>-2.3014959723820727</v>
      </c>
    </row>
    <row r="363" spans="1:11" ht="15">
      <c r="A363" s="14">
        <v>1850</v>
      </c>
      <c r="E363" s="3">
        <v>0.11778563015312216</v>
      </c>
      <c r="G363" s="6">
        <v>-10.229885057471265</v>
      </c>
      <c r="K363" s="22">
        <v>0.11778563015312216</v>
      </c>
    </row>
    <row r="364" spans="1:11" ht="15">
      <c r="A364" s="14">
        <v>1851</v>
      </c>
      <c r="E364" s="3">
        <v>4.5882352941176485</v>
      </c>
      <c r="G364" s="6">
        <v>4.609475032010261</v>
      </c>
      <c r="K364" s="22">
        <v>4.5882352941176485</v>
      </c>
    </row>
    <row r="365" spans="1:11" ht="15">
      <c r="A365" s="14">
        <v>1852</v>
      </c>
      <c r="E365" s="3">
        <v>-4.724409448818889</v>
      </c>
      <c r="G365" s="6">
        <v>-4.651162790697678</v>
      </c>
      <c r="K365" s="22">
        <v>-4.724409448818889</v>
      </c>
    </row>
    <row r="366" spans="1:11" ht="15">
      <c r="A366" s="14">
        <v>1853</v>
      </c>
      <c r="E366" s="3">
        <v>7.674144037780417</v>
      </c>
      <c r="G366" s="6">
        <v>7.573812580231087</v>
      </c>
      <c r="K366" s="22">
        <v>7.674144037780417</v>
      </c>
    </row>
    <row r="367" spans="1:11" ht="15">
      <c r="A367" s="14">
        <v>1854</v>
      </c>
      <c r="E367" s="3">
        <v>-0.8771929824561542</v>
      </c>
      <c r="G367" s="6">
        <v>-0.8353221957040502</v>
      </c>
      <c r="K367" s="22">
        <v>-0.8771929824561542</v>
      </c>
    </row>
    <row r="368" spans="1:11" ht="15">
      <c r="A368" s="14">
        <v>1855</v>
      </c>
      <c r="E368" s="3">
        <v>-0.33185840707965486</v>
      </c>
      <c r="G368" s="6">
        <v>-0.3610108303249285</v>
      </c>
      <c r="K368" s="22">
        <v>-0.33185840707965486</v>
      </c>
    </row>
    <row r="369" spans="1:11" ht="15">
      <c r="A369" s="14">
        <v>1856</v>
      </c>
      <c r="E369" s="3">
        <v>19.755826859045513</v>
      </c>
      <c r="G369" s="6">
        <v>19.806763285024147</v>
      </c>
      <c r="K369" s="22">
        <v>19.755826859045513</v>
      </c>
    </row>
    <row r="370" spans="1:11" ht="15">
      <c r="A370" s="14">
        <v>1857</v>
      </c>
      <c r="E370" s="3">
        <v>1.0194624652455797</v>
      </c>
      <c r="G370" s="6">
        <v>1.0080645161290263</v>
      </c>
      <c r="K370" s="22">
        <v>1.0194624652455797</v>
      </c>
    </row>
    <row r="371" spans="1:11" ht="15">
      <c r="A371" s="14">
        <v>1858</v>
      </c>
      <c r="E371" s="3">
        <v>-2.20183486238531</v>
      </c>
      <c r="G371" s="6">
        <v>-2.1956087824351074</v>
      </c>
      <c r="K371" s="22">
        <v>-2.20183486238531</v>
      </c>
    </row>
    <row r="372" spans="1:11" ht="15">
      <c r="A372" s="14">
        <f aca="true" t="shared" si="3" ref="A372:A426">A371+1</f>
        <v>1859</v>
      </c>
      <c r="E372" s="3">
        <v>-9.75609756097564</v>
      </c>
      <c r="G372" s="6">
        <v>-9.795918367346964</v>
      </c>
      <c r="K372" s="22">
        <v>-9.75609756097564</v>
      </c>
    </row>
    <row r="373" spans="1:11" ht="15">
      <c r="A373" s="14">
        <f t="shared" si="3"/>
        <v>1860</v>
      </c>
      <c r="E373" s="3">
        <v>9.04365904365907</v>
      </c>
      <c r="G373" s="6">
        <v>9.049773755656126</v>
      </c>
      <c r="K373" s="22">
        <v>9.04365904365907</v>
      </c>
    </row>
    <row r="374" spans="1:11" ht="15">
      <c r="A374" s="14">
        <f t="shared" si="3"/>
        <v>1861</v>
      </c>
      <c r="E374" s="3">
        <v>5.338417540514762</v>
      </c>
      <c r="G374" s="6">
        <v>5.394190871369285</v>
      </c>
      <c r="K374" s="22">
        <v>5.338417540514762</v>
      </c>
    </row>
    <row r="375" spans="1:11" ht="15">
      <c r="A375" s="14">
        <f t="shared" si="3"/>
        <v>1862</v>
      </c>
      <c r="E375" s="3">
        <v>-1.0859728506787403</v>
      </c>
      <c r="G375" s="6">
        <v>-1.181102362204708</v>
      </c>
      <c r="K375" s="22">
        <v>-1.0859728506787403</v>
      </c>
    </row>
    <row r="376" spans="1:11" ht="15">
      <c r="A376" s="14">
        <f t="shared" si="3"/>
        <v>1863</v>
      </c>
      <c r="E376" s="3">
        <v>1.7383348581884839</v>
      </c>
      <c r="G376" s="6">
        <v>1.792828685258947</v>
      </c>
      <c r="K376" s="22">
        <v>1.7383348581884839</v>
      </c>
    </row>
    <row r="377" spans="1:11" ht="15">
      <c r="A377" s="14">
        <f t="shared" si="3"/>
        <v>1864</v>
      </c>
      <c r="E377" s="3">
        <v>1.2589928057553879</v>
      </c>
      <c r="G377" s="6">
        <v>1.2720156555773088</v>
      </c>
      <c r="K377" s="22">
        <v>1.2589928057553879</v>
      </c>
    </row>
    <row r="378" spans="1:11" ht="15">
      <c r="A378" s="14">
        <f t="shared" si="3"/>
        <v>1865</v>
      </c>
      <c r="E378" s="3">
        <v>-4.1740674955594965</v>
      </c>
      <c r="G378" s="6">
        <v>-4.154589371980683</v>
      </c>
      <c r="K378" s="22">
        <v>-4.1740674955594965</v>
      </c>
    </row>
    <row r="379" spans="1:11" ht="15">
      <c r="A379" s="14">
        <f t="shared" si="3"/>
        <v>1866</v>
      </c>
      <c r="E379" s="3">
        <v>2.5023169601482875</v>
      </c>
      <c r="G379" s="6">
        <v>2.5201612903225734</v>
      </c>
      <c r="K379" s="22">
        <v>2.5023169601482875</v>
      </c>
    </row>
    <row r="380" spans="1:11" ht="15">
      <c r="A380" s="14">
        <f t="shared" si="3"/>
        <v>1867</v>
      </c>
      <c r="E380" s="3">
        <v>3.074141048824619</v>
      </c>
      <c r="G380" s="6">
        <v>3.048180924287127</v>
      </c>
      <c r="K380" s="22">
        <v>3.074141048824619</v>
      </c>
    </row>
    <row r="381" spans="1:11" ht="15">
      <c r="A381" s="14">
        <f t="shared" si="3"/>
        <v>1868</v>
      </c>
      <c r="E381" s="3">
        <v>1.3157894736841813</v>
      </c>
      <c r="G381" s="6">
        <v>1.335877862595424</v>
      </c>
      <c r="K381" s="22">
        <v>1.3157894736841813</v>
      </c>
    </row>
    <row r="382" spans="1:11" ht="15">
      <c r="A382" s="14">
        <f t="shared" si="3"/>
        <v>1869</v>
      </c>
      <c r="E382" s="3">
        <v>-15.411255411255398</v>
      </c>
      <c r="G382" s="6">
        <v>-15.442561205273078</v>
      </c>
      <c r="K382" s="22">
        <v>-15.411255411255398</v>
      </c>
    </row>
    <row r="383" spans="1:11" ht="15">
      <c r="A383" s="14">
        <f t="shared" si="3"/>
        <v>1870</v>
      </c>
      <c r="E383" s="3">
        <v>6.141248720573156</v>
      </c>
      <c r="G383" s="6">
        <v>6.1247216035635</v>
      </c>
      <c r="K383" s="22">
        <v>6.141248720573156</v>
      </c>
    </row>
    <row r="384" spans="1:11" ht="15">
      <c r="A384" s="14">
        <f t="shared" si="3"/>
        <v>1871</v>
      </c>
      <c r="E384" s="3">
        <v>-2.603664416586293</v>
      </c>
      <c r="G384" s="6">
        <v>-2.6232948583420863</v>
      </c>
      <c r="K384" s="22">
        <v>-2.603664416586293</v>
      </c>
    </row>
    <row r="385" spans="1:11" ht="15">
      <c r="A385" s="14">
        <f t="shared" si="3"/>
        <v>1872</v>
      </c>
      <c r="E385" s="3">
        <v>-4.35643564356436</v>
      </c>
      <c r="G385" s="6">
        <v>-4.310344827586214</v>
      </c>
      <c r="K385" s="22">
        <v>-4.35643564356436</v>
      </c>
    </row>
    <row r="386" spans="1:11" ht="15">
      <c r="A386" s="14">
        <f t="shared" si="3"/>
        <v>1873</v>
      </c>
      <c r="E386" s="3">
        <v>2.380952380952417</v>
      </c>
      <c r="G386" s="6">
        <v>2.364864864864881</v>
      </c>
      <c r="K386" s="22">
        <v>2.380952380952417</v>
      </c>
    </row>
    <row r="387" spans="1:11" ht="15">
      <c r="A387" s="14">
        <f t="shared" si="3"/>
        <v>1874</v>
      </c>
      <c r="E387" s="3">
        <v>3.033367037411505</v>
      </c>
      <c r="G387" s="6">
        <v>3.0803080308030717</v>
      </c>
      <c r="K387" s="22">
        <v>3.033367037411505</v>
      </c>
    </row>
    <row r="388" spans="1:11" ht="15">
      <c r="A388" s="14">
        <f t="shared" si="3"/>
        <v>1875</v>
      </c>
      <c r="E388" s="3">
        <v>-0.9813542688910437</v>
      </c>
      <c r="G388" s="6">
        <v>-0.9605122732123791</v>
      </c>
      <c r="K388" s="22">
        <v>-0.9813542688910437</v>
      </c>
    </row>
    <row r="389" spans="1:11" ht="15">
      <c r="A389" s="14">
        <f t="shared" si="3"/>
        <v>1876</v>
      </c>
      <c r="E389" s="3">
        <v>-0.7928642220019988</v>
      </c>
      <c r="G389" s="6">
        <v>-0.8620689655172464</v>
      </c>
      <c r="K389" s="22">
        <v>-0.7928642220019988</v>
      </c>
    </row>
    <row r="390" spans="1:11" ht="15">
      <c r="A390" s="14">
        <f t="shared" si="3"/>
        <v>1877</v>
      </c>
      <c r="E390" s="3">
        <v>1.1988011988012026</v>
      </c>
      <c r="G390" s="6">
        <v>1.1956521739130483</v>
      </c>
      <c r="K390" s="22">
        <v>1.1988011988012026</v>
      </c>
    </row>
    <row r="391" spans="1:11" ht="15">
      <c r="A391" s="14">
        <f t="shared" si="3"/>
        <v>1878</v>
      </c>
      <c r="E391" s="3">
        <v>-1.875616979269501</v>
      </c>
      <c r="G391" s="6">
        <v>-1.8259935553168678</v>
      </c>
      <c r="K391" s="22">
        <v>-1.875616979269501</v>
      </c>
    </row>
    <row r="392" spans="1:11" ht="15">
      <c r="A392" s="14">
        <f t="shared" si="3"/>
        <v>1879</v>
      </c>
      <c r="E392" s="3">
        <v>5.231388329979891</v>
      </c>
      <c r="G392" s="6">
        <v>5.251641137855559</v>
      </c>
      <c r="K392" s="22">
        <v>5.231388329979891</v>
      </c>
    </row>
    <row r="393" spans="1:11" ht="15">
      <c r="A393" s="14">
        <f t="shared" si="3"/>
        <v>1880</v>
      </c>
      <c r="E393" s="3">
        <v>-3.2504780114722687</v>
      </c>
      <c r="G393" s="6">
        <v>-3.3264033264033133</v>
      </c>
      <c r="K393" s="22">
        <v>-3.2504780114722687</v>
      </c>
    </row>
    <row r="394" spans="1:11" ht="15">
      <c r="A394" s="14">
        <f t="shared" si="3"/>
        <v>1881</v>
      </c>
      <c r="E394" s="3">
        <v>5.830039525691677</v>
      </c>
      <c r="G394" s="6">
        <v>5.806451612903238</v>
      </c>
      <c r="K394" s="22">
        <v>5.830039525691677</v>
      </c>
    </row>
    <row r="395" spans="1:11" ht="15">
      <c r="A395" s="14">
        <f t="shared" si="3"/>
        <v>1882</v>
      </c>
      <c r="E395" s="3">
        <v>4.855275443510743</v>
      </c>
      <c r="G395" s="6">
        <v>4.878048780487801</v>
      </c>
      <c r="K395" s="22">
        <v>4.855275443510743</v>
      </c>
    </row>
    <row r="396" spans="1:11" ht="15">
      <c r="A396" s="14">
        <f t="shared" si="3"/>
        <v>1883</v>
      </c>
      <c r="E396" s="3">
        <v>-2.9385574354407695</v>
      </c>
      <c r="G396" s="6">
        <v>-2.9069767441860597</v>
      </c>
      <c r="K396" s="22">
        <v>-2.9385574354407695</v>
      </c>
    </row>
    <row r="397" spans="1:11" ht="15">
      <c r="A397" s="14">
        <f t="shared" si="3"/>
        <v>1884</v>
      </c>
      <c r="E397" s="3">
        <v>0.4587155963302614</v>
      </c>
      <c r="G397" s="6">
        <v>0.39920159680638173</v>
      </c>
      <c r="K397" s="22">
        <v>0.4587155963302614</v>
      </c>
    </row>
    <row r="398" spans="1:11" ht="15">
      <c r="A398" s="14">
        <f t="shared" si="3"/>
        <v>1885</v>
      </c>
      <c r="E398" s="3">
        <v>-0.36529680365294803</v>
      </c>
      <c r="G398" s="6">
        <v>-0.2982107355864809</v>
      </c>
      <c r="K398" s="22">
        <v>-0.36529680365294803</v>
      </c>
    </row>
    <row r="399" spans="1:11" ht="15">
      <c r="A399" s="14">
        <f t="shared" si="3"/>
        <v>1886</v>
      </c>
      <c r="E399" s="3">
        <v>-3.8496791934005348</v>
      </c>
      <c r="G399" s="6">
        <v>-3.8883349950149375</v>
      </c>
      <c r="K399" s="22">
        <v>-3.8496791934005348</v>
      </c>
    </row>
    <row r="400" spans="1:11" ht="15">
      <c r="A400" s="14">
        <f t="shared" si="3"/>
        <v>1887</v>
      </c>
      <c r="E400" s="3">
        <v>-2.0019065776930467</v>
      </c>
      <c r="G400" s="6">
        <v>-1.9709543568464822</v>
      </c>
      <c r="K400" s="22">
        <v>-2.0019065776930467</v>
      </c>
    </row>
    <row r="401" spans="1:11" ht="15">
      <c r="A401" s="14">
        <f t="shared" si="3"/>
        <v>1888</v>
      </c>
      <c r="E401" s="3">
        <v>1.5564202334630295</v>
      </c>
      <c r="G401" s="6">
        <v>1.5873015873016028</v>
      </c>
      <c r="K401" s="22">
        <v>1.5564202334630295</v>
      </c>
    </row>
    <row r="402" spans="1:11" ht="15">
      <c r="A402" s="14">
        <f t="shared" si="3"/>
        <v>1889</v>
      </c>
      <c r="E402" s="3">
        <v>0.7662835249041766</v>
      </c>
      <c r="G402" s="6">
        <v>0.7291666666666606</v>
      </c>
      <c r="K402" s="22">
        <v>0.7662835249041766</v>
      </c>
    </row>
    <row r="403" spans="1:11" ht="15">
      <c r="A403" s="14">
        <f t="shared" si="3"/>
        <v>1890</v>
      </c>
      <c r="E403" s="3">
        <v>-3.1368821292775517</v>
      </c>
      <c r="G403" s="6">
        <v>-3.2057911065149867</v>
      </c>
      <c r="K403" s="22">
        <v>-3.1368821292775517</v>
      </c>
    </row>
    <row r="404" spans="1:11" ht="15">
      <c r="A404" s="14">
        <f t="shared" si="3"/>
        <v>1891</v>
      </c>
      <c r="E404" s="3">
        <v>-1.177625122669268</v>
      </c>
      <c r="G404" s="6">
        <v>-1.17521367521368</v>
      </c>
      <c r="K404" s="22">
        <v>-1.177625122669268</v>
      </c>
    </row>
    <row r="405" spans="1:11" ht="15">
      <c r="A405" s="14">
        <f t="shared" si="3"/>
        <v>1892</v>
      </c>
      <c r="E405" s="3">
        <v>1.9860973187685982</v>
      </c>
      <c r="G405" s="6">
        <v>2.0540540540540295</v>
      </c>
      <c r="K405" s="22">
        <v>1.9860973187685982</v>
      </c>
    </row>
    <row r="406" spans="1:11" ht="15">
      <c r="A406" s="14">
        <f t="shared" si="3"/>
        <v>1893</v>
      </c>
      <c r="E406" s="3">
        <v>2.5316455696202667</v>
      </c>
      <c r="G406" s="6">
        <v>2.4364406779661225</v>
      </c>
      <c r="K406" s="22">
        <v>2.5316455696202667</v>
      </c>
    </row>
    <row r="407" spans="1:11" ht="15">
      <c r="A407" s="14">
        <f t="shared" si="3"/>
        <v>1894</v>
      </c>
      <c r="E407" s="3">
        <v>-4.9382716049382935</v>
      </c>
      <c r="G407" s="6">
        <v>-4.860392967942091</v>
      </c>
      <c r="K407" s="22">
        <v>-4.9382716049382935</v>
      </c>
    </row>
    <row r="408" spans="1:11" ht="15">
      <c r="A408" s="14">
        <f t="shared" si="3"/>
        <v>1895</v>
      </c>
      <c r="E408" s="3">
        <v>-1.7982017982017706</v>
      </c>
      <c r="G408" s="6">
        <v>-1.7391304347826189</v>
      </c>
      <c r="K408" s="22">
        <v>-1.7982017982017706</v>
      </c>
    </row>
    <row r="409" spans="1:11" ht="15">
      <c r="A409" s="14">
        <f t="shared" si="3"/>
        <v>1896</v>
      </c>
      <c r="E409" s="3">
        <v>7.324516785350954</v>
      </c>
      <c r="G409" s="6">
        <v>7.300884955752225</v>
      </c>
      <c r="K409" s="22">
        <v>7.324516785350954</v>
      </c>
    </row>
    <row r="410" spans="1:11" ht="15">
      <c r="A410" s="14">
        <f t="shared" si="3"/>
        <v>1897</v>
      </c>
      <c r="E410" s="3">
        <v>-5.2132701421800824</v>
      </c>
      <c r="G410" s="6">
        <v>-5.257731958762882</v>
      </c>
      <c r="K410" s="22">
        <v>-5.2132701421800824</v>
      </c>
    </row>
    <row r="411" spans="1:11" ht="15">
      <c r="A411" s="14">
        <f t="shared" si="3"/>
        <v>1898</v>
      </c>
      <c r="E411" s="3">
        <v>-2.900000000000025</v>
      </c>
      <c r="G411" s="6">
        <v>-2.937976060935832</v>
      </c>
      <c r="K411" s="22">
        <v>-2.900000000000025</v>
      </c>
    </row>
    <row r="412" spans="1:11" ht="15">
      <c r="A412" s="14">
        <f t="shared" si="3"/>
        <v>1899</v>
      </c>
      <c r="E412" s="3">
        <v>-0.10298661174044099</v>
      </c>
      <c r="G412" s="6">
        <v>0</v>
      </c>
      <c r="K412" s="22">
        <v>-0.10298661174044099</v>
      </c>
    </row>
    <row r="413" spans="1:11" ht="15">
      <c r="A413" s="14">
        <f t="shared" si="3"/>
        <v>1900</v>
      </c>
      <c r="E413" s="3">
        <v>10.206185567010294</v>
      </c>
      <c r="G413" s="6">
        <v>10.08968609865472</v>
      </c>
      <c r="K413" s="22">
        <v>10.206185567010294</v>
      </c>
    </row>
    <row r="414" spans="1:11" ht="15">
      <c r="A414" s="14">
        <f t="shared" si="3"/>
        <v>1901</v>
      </c>
      <c r="E414" s="3">
        <v>0.9354536950420878</v>
      </c>
      <c r="G414" s="6">
        <v>0.9164969450101988</v>
      </c>
      <c r="K414" s="22">
        <v>0.9354536950420878</v>
      </c>
    </row>
    <row r="415" spans="1:11" ht="15">
      <c r="A415" s="14">
        <f t="shared" si="3"/>
        <v>1902</v>
      </c>
      <c r="E415" s="3">
        <v>1.4828544949027078</v>
      </c>
      <c r="G415" s="6">
        <v>1.5136226034308606</v>
      </c>
      <c r="K415" s="22">
        <v>1.4828544949027078</v>
      </c>
    </row>
    <row r="416" spans="1:11" ht="15">
      <c r="A416" s="14">
        <f t="shared" si="3"/>
        <v>1903</v>
      </c>
      <c r="E416" s="3">
        <v>3.013698630136985</v>
      </c>
      <c r="G416" s="6">
        <v>3.081510934393647</v>
      </c>
      <c r="K416" s="22">
        <v>3.013698630136985</v>
      </c>
    </row>
    <row r="417" spans="1:11" ht="15">
      <c r="A417" s="14">
        <f t="shared" si="3"/>
        <v>1904</v>
      </c>
      <c r="E417" s="3">
        <v>-3.546099290780147</v>
      </c>
      <c r="G417" s="6">
        <v>-3.567984570877509</v>
      </c>
      <c r="K417" s="22">
        <v>-3.546099290780147</v>
      </c>
    </row>
    <row r="418" spans="1:11" ht="15">
      <c r="A418" s="14">
        <f t="shared" si="3"/>
        <v>1905</v>
      </c>
      <c r="E418" s="3">
        <v>3.492647058823528</v>
      </c>
      <c r="G418" s="6">
        <v>3.4999999999999867</v>
      </c>
      <c r="K418" s="22">
        <v>3.492647058823528</v>
      </c>
    </row>
    <row r="419" spans="1:11" ht="15">
      <c r="A419" s="14">
        <f t="shared" si="3"/>
        <v>1906</v>
      </c>
      <c r="E419" s="3">
        <v>-0.7992895204262718</v>
      </c>
      <c r="G419" s="6">
        <v>-0.7729468599033709</v>
      </c>
      <c r="K419" s="22">
        <v>-0.7992895204262718</v>
      </c>
    </row>
    <row r="420" spans="1:11" ht="15">
      <c r="A420" s="14">
        <f t="shared" si="3"/>
        <v>1907</v>
      </c>
      <c r="E420" s="3">
        <v>8.863025962399274</v>
      </c>
      <c r="G420" s="6">
        <v>8.860759493670859</v>
      </c>
      <c r="K420" s="22">
        <v>8.863025962399274</v>
      </c>
    </row>
    <row r="421" spans="1:11" ht="15">
      <c r="A421" s="14">
        <f t="shared" si="3"/>
        <v>1908</v>
      </c>
      <c r="E421" s="3">
        <v>-5.180921052631593</v>
      </c>
      <c r="G421" s="6">
        <v>-5.187835420393553</v>
      </c>
      <c r="K421" s="22">
        <v>-5.180921052631593</v>
      </c>
    </row>
    <row r="422" spans="1:11" ht="15">
      <c r="A422" s="14">
        <f t="shared" si="3"/>
        <v>1909</v>
      </c>
      <c r="E422" s="3">
        <v>-5.724197745013004</v>
      </c>
      <c r="G422" s="6">
        <v>-5.7547169811320815</v>
      </c>
      <c r="K422" s="22">
        <v>-5.724197745013004</v>
      </c>
    </row>
    <row r="423" spans="1:11" ht="15">
      <c r="A423" s="14">
        <f t="shared" si="3"/>
        <v>1910</v>
      </c>
      <c r="E423" s="3">
        <v>-0.4599816007359703</v>
      </c>
      <c r="G423" s="6">
        <v>-0.4004004004003948</v>
      </c>
      <c r="K423" s="22">
        <v>-0.4599816007359703</v>
      </c>
    </row>
    <row r="424" spans="1:11" ht="15">
      <c r="A424" s="14">
        <f t="shared" si="3"/>
        <v>1911</v>
      </c>
      <c r="E424" s="3">
        <v>-2.1256931608133023</v>
      </c>
      <c r="G424" s="6">
        <v>-2.2110552763819187</v>
      </c>
      <c r="K424" s="22">
        <v>-2.1256931608133023</v>
      </c>
    </row>
    <row r="425" spans="1:11" ht="15">
      <c r="A425" s="14">
        <f t="shared" si="3"/>
        <v>1912</v>
      </c>
      <c r="E425" s="3">
        <v>-3.7771482530689293</v>
      </c>
      <c r="G425" s="6">
        <v>-3.8026721479958647</v>
      </c>
      <c r="K425" s="22">
        <v>-3.7771482530689293</v>
      </c>
    </row>
    <row r="426" spans="1:11" ht="15">
      <c r="A426" s="14">
        <f t="shared" si="3"/>
        <v>1913</v>
      </c>
      <c r="E426" s="3">
        <v>-1.864573110893042</v>
      </c>
      <c r="G426" s="6">
        <v>-1.8162393162393202</v>
      </c>
      <c r="K426" s="22">
        <v>-1.864573110893042</v>
      </c>
    </row>
    <row r="427" spans="1:11" ht="15">
      <c r="A427" s="7">
        <v>1914</v>
      </c>
      <c r="G427" s="6">
        <v>2.8291621327529786</v>
      </c>
      <c r="K427" s="24">
        <v>2.8291621327529786</v>
      </c>
    </row>
    <row r="428" spans="1:11" ht="15">
      <c r="A428" s="7">
        <v>1915</v>
      </c>
      <c r="G428" s="6">
        <v>-2.433862433862404</v>
      </c>
      <c r="K428" s="24">
        <v>-2.433862433862404</v>
      </c>
    </row>
    <row r="429" spans="1:11" ht="15">
      <c r="A429" s="7">
        <v>1916</v>
      </c>
      <c r="G429" s="6">
        <v>10.737527114967452</v>
      </c>
      <c r="K429" s="24">
        <v>10.737527114967452</v>
      </c>
    </row>
    <row r="430" spans="1:11" ht="15">
      <c r="A430" s="7">
        <v>1917</v>
      </c>
      <c r="G430" s="6">
        <v>16.160626836434837</v>
      </c>
      <c r="K430" s="24">
        <v>16.160626836434837</v>
      </c>
    </row>
    <row r="431" spans="1:11" ht="15">
      <c r="A431" s="7">
        <v>1918</v>
      </c>
      <c r="G431" s="6">
        <v>11.888701517706583</v>
      </c>
      <c r="K431" s="24">
        <v>11.888701517706583</v>
      </c>
    </row>
    <row r="432" spans="1:11" ht="15">
      <c r="A432" s="7">
        <v>1919</v>
      </c>
      <c r="G432" s="6">
        <v>11.680482290881661</v>
      </c>
      <c r="K432" s="24">
        <v>11.680482290881661</v>
      </c>
    </row>
    <row r="433" spans="1:11" ht="15">
      <c r="A433" s="7">
        <v>1920</v>
      </c>
      <c r="G433" s="6">
        <v>10.796221322537136</v>
      </c>
      <c r="K433" s="24">
        <v>10.796221322537136</v>
      </c>
    </row>
    <row r="434" spans="1:11" ht="15">
      <c r="A434" s="7">
        <v>1921</v>
      </c>
      <c r="G434" s="6">
        <v>-7.308160779537165</v>
      </c>
      <c r="K434" s="24">
        <v>-7.308160779537165</v>
      </c>
    </row>
    <row r="435" spans="1:11" ht="15">
      <c r="A435" s="7">
        <v>1922</v>
      </c>
      <c r="G435" s="6">
        <v>0.6570302233902826</v>
      </c>
      <c r="K435" s="24">
        <v>0.6570302233902826</v>
      </c>
    </row>
    <row r="436" spans="1:11" ht="15">
      <c r="A436" s="7">
        <v>1923</v>
      </c>
      <c r="G436" s="6">
        <v>3.9817232375979263</v>
      </c>
      <c r="K436" s="24">
        <v>3.9817232375979263</v>
      </c>
    </row>
    <row r="437" spans="1:11" ht="15">
      <c r="A437" s="7">
        <v>1924</v>
      </c>
      <c r="G437" s="6">
        <v>0.8160703075957473</v>
      </c>
      <c r="K437" s="24">
        <v>0.8160703075957473</v>
      </c>
    </row>
    <row r="438" spans="1:11" ht="15">
      <c r="A438" s="7">
        <v>1925</v>
      </c>
      <c r="G438" s="6">
        <v>3.985056039850564</v>
      </c>
      <c r="K438" s="24">
        <v>3.985056039850564</v>
      </c>
    </row>
    <row r="439" spans="1:11" ht="15">
      <c r="A439" s="7">
        <v>1926</v>
      </c>
      <c r="G439" s="6">
        <v>-2.335329341317373</v>
      </c>
      <c r="K439" s="24">
        <v>-2.335329341317373</v>
      </c>
    </row>
    <row r="440" spans="1:11" ht="15">
      <c r="A440" s="7">
        <v>1927</v>
      </c>
      <c r="G440" s="6">
        <v>3.433476394849776</v>
      </c>
      <c r="K440" s="24">
        <v>3.433476394849776</v>
      </c>
    </row>
    <row r="441" spans="1:11" ht="15">
      <c r="A441" s="7">
        <v>1928</v>
      </c>
      <c r="G441" s="6">
        <v>-0.9484291641968047</v>
      </c>
      <c r="K441" s="24">
        <v>-0.9484291641968047</v>
      </c>
    </row>
    <row r="442" spans="1:11" ht="15">
      <c r="A442" s="7">
        <v>1929</v>
      </c>
      <c r="G442" s="6">
        <v>-5.864751645721096</v>
      </c>
      <c r="K442" s="24">
        <v>-5.864751645721096</v>
      </c>
    </row>
    <row r="443" spans="1:11" ht="15">
      <c r="A443" s="7">
        <v>1930</v>
      </c>
      <c r="G443" s="6">
        <v>1.2714558169103343</v>
      </c>
      <c r="K443" s="24">
        <v>1.2714558169103343</v>
      </c>
    </row>
    <row r="444" spans="1:11" ht="15">
      <c r="A444" s="7">
        <v>1931</v>
      </c>
      <c r="G444" s="6">
        <v>-1.2554927809164824</v>
      </c>
      <c r="K444" s="24">
        <v>-1.2554927809164824</v>
      </c>
    </row>
    <row r="445" spans="1:11" ht="15">
      <c r="A445" s="7">
        <v>1932</v>
      </c>
      <c r="G445" s="6">
        <v>-1.843610934520047</v>
      </c>
      <c r="K445" s="24">
        <v>-1.843610934520047</v>
      </c>
    </row>
    <row r="446" spans="1:11" ht="15">
      <c r="A446" s="7">
        <v>1933</v>
      </c>
      <c r="G446" s="6">
        <v>-3.432642487046633</v>
      </c>
      <c r="K446" s="24">
        <v>-3.432642487046633</v>
      </c>
    </row>
    <row r="447" spans="1:11" ht="15">
      <c r="A447" s="7">
        <v>1934</v>
      </c>
      <c r="G447" s="6">
        <v>2.6156941649899483</v>
      </c>
      <c r="K447" s="24">
        <v>2.6156941649899483</v>
      </c>
    </row>
    <row r="448" spans="1:11" ht="15">
      <c r="A448" s="7">
        <v>1935</v>
      </c>
      <c r="G448" s="6">
        <v>1.176470588235293</v>
      </c>
      <c r="K448" s="24">
        <v>1.176470588235293</v>
      </c>
    </row>
    <row r="449" spans="1:11" ht="15">
      <c r="A449" s="7">
        <v>1936</v>
      </c>
      <c r="G449" s="6">
        <v>0.9689922480620046</v>
      </c>
      <c r="K449" s="24">
        <v>0.9689922480620046</v>
      </c>
    </row>
    <row r="450" spans="1:11" ht="15">
      <c r="A450" s="7">
        <v>1937</v>
      </c>
      <c r="G450" s="6">
        <v>10.812539987204103</v>
      </c>
      <c r="K450" s="24">
        <v>10.812539987204103</v>
      </c>
    </row>
    <row r="451" spans="1:11" ht="15">
      <c r="A451" s="7">
        <v>1938</v>
      </c>
      <c r="G451" s="6">
        <v>12.471131639722872</v>
      </c>
      <c r="K451" s="24">
        <v>12.471131639722872</v>
      </c>
    </row>
    <row r="452" spans="1:11" ht="15">
      <c r="A452" s="7">
        <v>1939</v>
      </c>
      <c r="G452" s="6">
        <v>14.117043121149905</v>
      </c>
      <c r="K452" s="24">
        <v>14.117043121149905</v>
      </c>
    </row>
    <row r="453" spans="1:11" ht="15">
      <c r="A453" s="7">
        <v>1940</v>
      </c>
      <c r="G453" s="6">
        <v>18.173639226270783</v>
      </c>
      <c r="K453" s="24">
        <v>18.173639226270783</v>
      </c>
    </row>
    <row r="454" spans="1:11" ht="15">
      <c r="A454" s="7">
        <v>1941</v>
      </c>
      <c r="G454" s="6">
        <v>24.133993148077664</v>
      </c>
      <c r="K454" s="24">
        <v>24.133993148077664</v>
      </c>
    </row>
    <row r="455" spans="1:11" ht="15">
      <c r="A455" s="7">
        <v>1942</v>
      </c>
      <c r="G455" s="6">
        <v>4.5078196872125025</v>
      </c>
      <c r="K455" s="24">
        <v>4.5078196872125025</v>
      </c>
    </row>
    <row r="456" spans="1:11" ht="15">
      <c r="A456" s="7">
        <v>1943</v>
      </c>
      <c r="G456" s="6">
        <v>-0.8215962441314485</v>
      </c>
      <c r="K456" s="24">
        <v>-0.8215962441314485</v>
      </c>
    </row>
    <row r="457" spans="1:11" ht="15">
      <c r="A457" s="7">
        <v>1944</v>
      </c>
      <c r="G457" s="6">
        <v>5.532544378698247</v>
      </c>
      <c r="K457" s="24">
        <v>5.532544378698247</v>
      </c>
    </row>
    <row r="458" spans="1:11" ht="15">
      <c r="A458" s="7">
        <v>1945</v>
      </c>
      <c r="G458" s="6">
        <v>5.270535463975277</v>
      </c>
      <c r="K458" s="24">
        <v>5.270535463975277</v>
      </c>
    </row>
    <row r="459" spans="1:11" ht="15">
      <c r="A459" s="7">
        <v>1946</v>
      </c>
      <c r="G459" s="6">
        <v>29.21438082556592</v>
      </c>
      <c r="K459" s="24">
        <v>29.21438082556592</v>
      </c>
    </row>
    <row r="460" spans="1:11" ht="15">
      <c r="A460" s="7">
        <v>1947</v>
      </c>
      <c r="G460" s="6">
        <v>16.28194558944767</v>
      </c>
      <c r="K460" s="24">
        <v>16.28194558944767</v>
      </c>
    </row>
    <row r="461" spans="1:11" ht="15">
      <c r="A461" s="7">
        <v>1948</v>
      </c>
      <c r="G461" s="6">
        <v>8.064516129032286</v>
      </c>
      <c r="K461" s="24">
        <v>8.064516129032286</v>
      </c>
    </row>
    <row r="462" spans="1:11" ht="15">
      <c r="A462" s="7">
        <v>1949</v>
      </c>
      <c r="G462" s="6">
        <v>8.774807282269954</v>
      </c>
      <c r="K462" s="24">
        <v>8.774807282269954</v>
      </c>
    </row>
    <row r="463" spans="1:11" ht="15">
      <c r="A463" s="7">
        <v>1950</v>
      </c>
      <c r="G463" s="6">
        <v>10.479493365500595</v>
      </c>
      <c r="K463" s="24">
        <v>10.479493365500595</v>
      </c>
    </row>
    <row r="464" spans="1:11" ht="15">
      <c r="A464" s="7">
        <v>1951</v>
      </c>
      <c r="G464" s="6">
        <v>8.652927528319898</v>
      </c>
      <c r="K464" s="24">
        <v>8.652927528319898</v>
      </c>
    </row>
    <row r="465" spans="1:11" ht="15">
      <c r="A465" s="7">
        <v>1952</v>
      </c>
      <c r="G465" s="6">
        <v>0.7285516894862543</v>
      </c>
      <c r="K465" s="24">
        <v>0.7285516894862543</v>
      </c>
    </row>
    <row r="466" spans="1:11" ht="15">
      <c r="A466" s="7">
        <v>1953</v>
      </c>
      <c r="G466" s="6">
        <v>3.1175957101882936</v>
      </c>
      <c r="K466" s="24">
        <v>3.1175957101882936</v>
      </c>
    </row>
    <row r="467" spans="1:11" ht="15">
      <c r="A467" s="7">
        <v>1954</v>
      </c>
      <c r="G467" s="6">
        <v>0.2055871326641717</v>
      </c>
      <c r="K467" s="24">
        <v>0.2055871326641717</v>
      </c>
    </row>
    <row r="468" spans="1:11" ht="15">
      <c r="A468" s="7">
        <v>1955</v>
      </c>
      <c r="G468" s="6">
        <v>2.0999275887038173</v>
      </c>
      <c r="K468" s="24">
        <v>2.0999275887038173</v>
      </c>
    </row>
    <row r="469" spans="1:11" ht="15">
      <c r="A469" s="7">
        <v>1956</v>
      </c>
      <c r="G469" s="6">
        <v>2.6359338061465962</v>
      </c>
      <c r="K469" s="24">
        <v>2.6359338061465962</v>
      </c>
    </row>
    <row r="470" spans="1:11" ht="15">
      <c r="A470" s="7">
        <v>1957</v>
      </c>
      <c r="G470" s="6">
        <v>10.629966601405028</v>
      </c>
      <c r="K470" s="24">
        <v>10.629966601405028</v>
      </c>
    </row>
    <row r="471" spans="1:11" ht="15">
      <c r="A471" s="7">
        <v>1958</v>
      </c>
      <c r="G471" s="6">
        <v>12.169477409952135</v>
      </c>
      <c r="K471" s="24">
        <v>12.169477409952135</v>
      </c>
    </row>
    <row r="472" spans="1:11" ht="15">
      <c r="A472" s="7">
        <v>1959</v>
      </c>
      <c r="G472" s="6">
        <v>6.4129930394431405</v>
      </c>
      <c r="K472" s="24">
        <v>6.4129930394431405</v>
      </c>
    </row>
    <row r="473" spans="1:11" ht="15">
      <c r="A473" s="7">
        <v>1960</v>
      </c>
      <c r="G473" s="6">
        <v>0.6279434850863307</v>
      </c>
      <c r="K473" s="24">
        <v>0.6279434850863307</v>
      </c>
    </row>
    <row r="474" spans="1:11" ht="15">
      <c r="A474" s="7">
        <v>1961</v>
      </c>
      <c r="G474" s="6">
        <v>-0.7800312012480303</v>
      </c>
      <c r="K474" s="24">
        <v>-0.7800312012480303</v>
      </c>
    </row>
    <row r="475" spans="1:11" ht="15">
      <c r="A475" s="7">
        <v>1962</v>
      </c>
      <c r="G475" s="6">
        <v>3.7473794549266124</v>
      </c>
      <c r="K475" s="24">
        <v>3.7473794549266124</v>
      </c>
    </row>
    <row r="476" spans="1:11" ht="15">
      <c r="A476" s="7">
        <v>1963</v>
      </c>
      <c r="G476" s="6">
        <v>6.4157615559484915</v>
      </c>
      <c r="K476" s="24">
        <v>6.4157615559484915</v>
      </c>
    </row>
    <row r="477" spans="1:11" ht="15">
      <c r="A477" s="7">
        <v>1964</v>
      </c>
      <c r="G477" s="6">
        <v>9.138381201044368</v>
      </c>
      <c r="K477" s="24">
        <v>9.138381201044368</v>
      </c>
    </row>
    <row r="478" spans="1:11" ht="15">
      <c r="A478" s="7">
        <v>1965</v>
      </c>
      <c r="G478" s="41">
        <v>14.8</v>
      </c>
      <c r="K478" s="42">
        <v>14.8</v>
      </c>
    </row>
    <row r="479" spans="1:11" ht="15">
      <c r="A479" s="7">
        <v>1966</v>
      </c>
      <c r="G479" s="6">
        <v>8.334911915135427</v>
      </c>
      <c r="I479" s="3">
        <v>6.2240918650895924</v>
      </c>
      <c r="K479" s="24">
        <v>8.334911915135427</v>
      </c>
    </row>
    <row r="480" spans="1:11" ht="15">
      <c r="A480" s="7">
        <v>1967</v>
      </c>
      <c r="G480" s="6">
        <v>10.75945678148862</v>
      </c>
      <c r="I480" s="3">
        <v>6.512822169845486</v>
      </c>
      <c r="K480" s="24">
        <v>10.75945678148862</v>
      </c>
    </row>
    <row r="481" spans="1:11" ht="15">
      <c r="A481" s="7">
        <v>1968</v>
      </c>
      <c r="G481" s="6">
        <v>5.514918697047832</v>
      </c>
      <c r="I481" s="3">
        <v>4.868688940303784</v>
      </c>
      <c r="K481" s="24">
        <v>5.514918697047832</v>
      </c>
    </row>
    <row r="482" spans="1:11" ht="15">
      <c r="A482" s="7">
        <v>1969</v>
      </c>
      <c r="G482" s="6">
        <v>2.0497730786494412</v>
      </c>
      <c r="I482" s="3">
        <v>2.1750166589695064</v>
      </c>
      <c r="K482" s="24">
        <v>2.0497730786494412</v>
      </c>
    </row>
    <row r="483" spans="1:11" ht="15">
      <c r="A483" s="7">
        <v>1970</v>
      </c>
      <c r="G483" s="6">
        <v>6.973902844296749</v>
      </c>
      <c r="I483" s="3">
        <v>5.706691022998878</v>
      </c>
      <c r="K483" s="24">
        <v>6.973902844296749</v>
      </c>
    </row>
    <row r="484" spans="1:11" ht="15">
      <c r="A484" s="7">
        <v>1971</v>
      </c>
      <c r="G484" s="6">
        <v>9.634976472200659</v>
      </c>
      <c r="I484" s="3">
        <v>8.113540527008627</v>
      </c>
      <c r="K484" s="24">
        <v>9.634976472200659</v>
      </c>
    </row>
    <row r="485" spans="1:11" ht="15">
      <c r="A485" s="7">
        <v>1972</v>
      </c>
      <c r="G485" s="6">
        <v>8.846570547545623</v>
      </c>
      <c r="I485" s="3">
        <v>8.25515628329761</v>
      </c>
      <c r="K485" s="24">
        <v>8.846570547545623</v>
      </c>
    </row>
    <row r="486" spans="1:11" ht="15">
      <c r="A486" s="7">
        <v>1973</v>
      </c>
      <c r="G486" s="6">
        <v>9.050189502698977</v>
      </c>
      <c r="I486" s="3">
        <v>11.438515103641487</v>
      </c>
      <c r="K486" s="24">
        <v>9.050189502698977</v>
      </c>
    </row>
    <row r="487" spans="1:11" ht="15">
      <c r="A487" s="7">
        <v>1974</v>
      </c>
      <c r="G487" s="6">
        <v>13.119185536247132</v>
      </c>
      <c r="I487" s="3">
        <v>16.3330694953066</v>
      </c>
      <c r="K487" s="24">
        <v>13.119185536247132</v>
      </c>
    </row>
    <row r="488" spans="1:11" ht="15">
      <c r="A488" s="7">
        <v>1975</v>
      </c>
      <c r="G488" s="6">
        <v>15.085966110111078</v>
      </c>
      <c r="I488" s="3">
        <v>16.96976004713203</v>
      </c>
      <c r="K488" s="24">
        <v>15.085966110111078</v>
      </c>
    </row>
    <row r="489" spans="1:11" ht="15">
      <c r="A489" s="7">
        <v>1976</v>
      </c>
      <c r="G489" s="6">
        <v>19.472534584580544</v>
      </c>
      <c r="I489" s="3">
        <v>14.878318971932137</v>
      </c>
      <c r="K489" s="24">
        <v>19.472534584580544</v>
      </c>
    </row>
    <row r="490" spans="1:11" ht="15">
      <c r="A490" s="7">
        <v>1977</v>
      </c>
      <c r="G490" s="6">
        <v>25.327284218129314</v>
      </c>
      <c r="I490" s="3">
        <v>24.324324324324476</v>
      </c>
      <c r="K490" s="24">
        <v>25.327284218129314</v>
      </c>
    </row>
    <row r="491" spans="1:11" ht="15">
      <c r="A491" s="7">
        <v>1978</v>
      </c>
      <c r="G491" s="6">
        <v>19.75866726699683</v>
      </c>
      <c r="I491" s="3">
        <v>19.565217391303985</v>
      </c>
      <c r="K491" s="24">
        <v>19.75866726699683</v>
      </c>
    </row>
    <row r="492" spans="1:11" ht="15">
      <c r="A492" s="7">
        <v>1979</v>
      </c>
      <c r="G492" s="6">
        <v>15.694177093358974</v>
      </c>
      <c r="I492" s="3">
        <v>15.636360862038373</v>
      </c>
      <c r="K492" s="24">
        <v>15.694177093358974</v>
      </c>
    </row>
    <row r="493" spans="1:11" ht="15">
      <c r="A493" s="7">
        <v>1980</v>
      </c>
      <c r="G493" s="6">
        <v>15.535797847449725</v>
      </c>
      <c r="I493" s="3">
        <v>15.578</v>
      </c>
      <c r="K493" s="24">
        <v>15.535797847449725</v>
      </c>
    </row>
    <row r="494" spans="1:11" ht="15">
      <c r="A494" s="7">
        <v>1981</v>
      </c>
      <c r="G494" s="6">
        <v>14.601053057918211</v>
      </c>
      <c r="I494" s="3">
        <v>14.549</v>
      </c>
      <c r="K494" s="24">
        <v>14.601053057918211</v>
      </c>
    </row>
    <row r="495" spans="1:11" ht="15">
      <c r="A495" s="7">
        <v>1982</v>
      </c>
      <c r="G495" s="6">
        <v>14.404782941626873</v>
      </c>
      <c r="I495" s="3">
        <v>14.416</v>
      </c>
      <c r="K495" s="24">
        <v>14.404782941626873</v>
      </c>
    </row>
    <row r="496" spans="1:11" ht="15">
      <c r="A496" s="7">
        <v>1983</v>
      </c>
      <c r="G496" s="6">
        <v>12.16973441455358</v>
      </c>
      <c r="I496" s="3">
        <v>12.174</v>
      </c>
      <c r="K496" s="24">
        <v>12.16973441455358</v>
      </c>
    </row>
    <row r="497" spans="1:11" ht="15">
      <c r="A497" s="7">
        <v>1984</v>
      </c>
      <c r="G497" s="6">
        <v>10.571693046811042</v>
      </c>
      <c r="I497" s="3">
        <v>11.28</v>
      </c>
      <c r="K497" s="24">
        <v>10.571693046811042</v>
      </c>
    </row>
    <row r="498" spans="1:11" ht="15">
      <c r="A498" s="7">
        <v>1985</v>
      </c>
      <c r="G498" s="6">
        <v>7.703963026512432</v>
      </c>
      <c r="I498" s="3">
        <v>8.815</v>
      </c>
      <c r="K498" s="24">
        <v>7.703963026512432</v>
      </c>
    </row>
    <row r="499" spans="1:11" ht="15">
      <c r="A499" s="7">
        <v>1986</v>
      </c>
      <c r="G499" s="6">
        <v>9.581103738011551</v>
      </c>
      <c r="I499" s="3">
        <v>8.795</v>
      </c>
      <c r="K499" s="24">
        <v>9.581103738011551</v>
      </c>
    </row>
    <row r="500" spans="1:11" ht="15">
      <c r="A500" s="7">
        <v>1987</v>
      </c>
      <c r="G500" s="6">
        <v>5.287655493416828</v>
      </c>
      <c r="I500" s="3">
        <v>5.248</v>
      </c>
      <c r="K500" s="24">
        <v>5.287655493416828</v>
      </c>
    </row>
    <row r="501" spans="1:11" ht="15">
      <c r="A501" s="7">
        <v>1988</v>
      </c>
      <c r="G501" s="6">
        <v>4.803291649499446</v>
      </c>
      <c r="I501" s="3">
        <v>4.837</v>
      </c>
      <c r="K501" s="24">
        <v>4.803291649499446</v>
      </c>
    </row>
    <row r="502" spans="1:11" ht="15">
      <c r="A502" s="7">
        <v>1989</v>
      </c>
      <c r="G502" s="6">
        <v>6.805395440756958</v>
      </c>
      <c r="I502" s="3">
        <v>6.791</v>
      </c>
      <c r="K502" s="24">
        <v>6.805395440756958</v>
      </c>
    </row>
    <row r="503" spans="1:11" ht="15">
      <c r="A503" s="7">
        <v>1990</v>
      </c>
      <c r="G503" s="6">
        <v>6.6970747551518715</v>
      </c>
      <c r="I503" s="3">
        <v>6.722</v>
      </c>
      <c r="K503" s="24">
        <v>6.6970747551518715</v>
      </c>
    </row>
    <row r="504" spans="1:11" ht="15">
      <c r="A504" s="7">
        <v>1991</v>
      </c>
      <c r="G504" s="6">
        <v>5.728484385124976</v>
      </c>
      <c r="I504" s="3">
        <v>5.934</v>
      </c>
      <c r="K504" s="24">
        <v>5.728484385124976</v>
      </c>
    </row>
    <row r="505" spans="1:11" ht="15">
      <c r="A505" s="7">
        <v>1992</v>
      </c>
      <c r="G505" s="6">
        <v>5.925206410879088</v>
      </c>
      <c r="I505" s="3">
        <v>7.145</v>
      </c>
      <c r="K505" s="24">
        <v>5.925206410879088</v>
      </c>
    </row>
    <row r="506" spans="1:11" ht="15">
      <c r="A506" s="7">
        <v>1993</v>
      </c>
      <c r="G506" s="6">
        <v>4.573590096286089</v>
      </c>
      <c r="I506" s="3">
        <v>4.569</v>
      </c>
      <c r="K506" s="24">
        <v>4.573590096286089</v>
      </c>
    </row>
    <row r="507" spans="1:11" ht="15">
      <c r="A507" s="7">
        <v>1994</v>
      </c>
      <c r="G507" s="6">
        <v>4.713361832730464</v>
      </c>
      <c r="I507" s="3">
        <v>4.718</v>
      </c>
      <c r="K507" s="24">
        <v>4.713361832730464</v>
      </c>
    </row>
    <row r="508" spans="1:11" ht="15">
      <c r="A508" s="7">
        <v>1995</v>
      </c>
      <c r="G508" s="6">
        <v>4.679158379566642</v>
      </c>
      <c r="I508" s="3">
        <v>4.674</v>
      </c>
      <c r="K508" s="24">
        <v>4.679158379566642</v>
      </c>
    </row>
    <row r="509" spans="1:11" ht="15">
      <c r="A509" s="7">
        <v>1996</v>
      </c>
      <c r="G509" s="6">
        <v>3.5599999999999783</v>
      </c>
      <c r="I509" s="3">
        <v>3.599</v>
      </c>
      <c r="K509" s="24">
        <v>3.5599999999999783</v>
      </c>
    </row>
    <row r="510" spans="1:11" ht="15">
      <c r="A510" s="7">
        <v>1997</v>
      </c>
      <c r="G510" s="6">
        <v>1.9698725376593273</v>
      </c>
      <c r="I510" s="3">
        <v>1.877</v>
      </c>
      <c r="K510" s="22">
        <v>1.877</v>
      </c>
    </row>
    <row r="511" spans="1:11" ht="15">
      <c r="A511" s="7">
        <v>1998</v>
      </c>
      <c r="G511" s="6">
        <v>1.837121212121225</v>
      </c>
      <c r="I511" s="3">
        <v>1.764</v>
      </c>
      <c r="K511" s="22">
        <v>1.764</v>
      </c>
    </row>
    <row r="512" spans="1:11" ht="15">
      <c r="A512" s="7">
        <v>1999</v>
      </c>
      <c r="G512" s="6">
        <v>2.306118653524249</v>
      </c>
      <c r="I512" s="3">
        <v>2.235</v>
      </c>
      <c r="K512" s="22">
        <v>2.235</v>
      </c>
    </row>
    <row r="513" spans="1:11" ht="15">
      <c r="A513" s="7">
        <v>2000</v>
      </c>
      <c r="G513" s="6">
        <v>3.435738956553352</v>
      </c>
      <c r="I513" s="3">
        <v>3.484</v>
      </c>
      <c r="K513" s="22">
        <v>3.484</v>
      </c>
    </row>
    <row r="514" spans="1:11" ht="15">
      <c r="A514" s="7">
        <v>2001</v>
      </c>
      <c r="I514" s="3">
        <v>2.827</v>
      </c>
      <c r="K514" s="22">
        <v>2.827</v>
      </c>
    </row>
    <row r="515" spans="1:11" ht="15">
      <c r="A515" s="7">
        <v>2002</v>
      </c>
      <c r="I515" s="3">
        <v>3.589</v>
      </c>
      <c r="K515" s="22">
        <v>3.589</v>
      </c>
    </row>
    <row r="516" spans="1:11" ht="15">
      <c r="A516" s="7">
        <v>2003</v>
      </c>
      <c r="I516" s="3">
        <v>3.102</v>
      </c>
      <c r="K516" s="22">
        <v>3.102</v>
      </c>
    </row>
    <row r="517" spans="1:11" ht="15">
      <c r="A517" s="7">
        <v>2004</v>
      </c>
      <c r="I517" s="3">
        <v>3.053</v>
      </c>
      <c r="K517" s="22">
        <v>3.053</v>
      </c>
    </row>
    <row r="518" spans="1:11" ht="15">
      <c r="A518" s="7">
        <v>2005</v>
      </c>
      <c r="I518" s="3">
        <v>3.382</v>
      </c>
      <c r="K518" s="22">
        <v>3.382</v>
      </c>
    </row>
    <row r="519" spans="1:11" ht="15">
      <c r="A519" s="7">
        <v>2006</v>
      </c>
      <c r="I519" s="3">
        <v>3.563</v>
      </c>
      <c r="K519" s="22">
        <v>3.563</v>
      </c>
    </row>
    <row r="520" spans="1:11" ht="15">
      <c r="A520" s="7">
        <v>2007</v>
      </c>
      <c r="I520" s="3">
        <v>2.844</v>
      </c>
      <c r="K520" s="22">
        <v>2.844</v>
      </c>
    </row>
    <row r="521" spans="1:11" ht="15">
      <c r="A521" s="7">
        <v>2008</v>
      </c>
      <c r="I521" s="3">
        <v>4.13</v>
      </c>
      <c r="K521" s="22">
        <v>4.13</v>
      </c>
    </row>
    <row r="522" spans="1:11" ht="15">
      <c r="A522" s="7">
        <v>2009</v>
      </c>
      <c r="I522" s="3">
        <v>-0.238</v>
      </c>
      <c r="K522" s="22">
        <v>-0.238</v>
      </c>
    </row>
    <row r="523" spans="1:11" ht="15">
      <c r="A523" s="7">
        <v>2010</v>
      </c>
      <c r="I523" s="3">
        <v>1.497</v>
      </c>
      <c r="K523" s="22">
        <v>1.497</v>
      </c>
    </row>
    <row r="524" spans="1:11" ht="15">
      <c r="A524" s="8"/>
      <c r="K524" s="21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G10" sqref="G10:G83"/>
    </sheetView>
  </sheetViews>
  <sheetFormatPr defaultColWidth="9.140625" defaultRowHeight="15"/>
  <cols>
    <col min="3" max="3" width="9.57421875" style="0" bestFit="1" customWidth="1"/>
  </cols>
  <sheetData>
    <row r="1" ht="15">
      <c r="A1" t="s">
        <v>128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21</v>
      </c>
      <c r="C6" t="s">
        <v>7</v>
      </c>
      <c r="E6" t="s">
        <v>4</v>
      </c>
    </row>
    <row r="7" spans="1:5" ht="15.75">
      <c r="A7" t="s">
        <v>103</v>
      </c>
      <c r="C7" t="s">
        <v>7</v>
      </c>
      <c r="E7" s="1" t="s">
        <v>3</v>
      </c>
    </row>
    <row r="9" spans="3:7" ht="15">
      <c r="C9" t="s">
        <v>13</v>
      </c>
      <c r="E9" t="s">
        <v>14</v>
      </c>
      <c r="G9" t="s">
        <v>15</v>
      </c>
    </row>
    <row r="10" spans="1:7" ht="15">
      <c r="A10" s="7">
        <v>1938</v>
      </c>
      <c r="G10" s="21"/>
    </row>
    <row r="11" spans="1:7" ht="15">
      <c r="A11" s="7">
        <v>1939</v>
      </c>
      <c r="C11" s="3">
        <v>8.17120622568095</v>
      </c>
      <c r="G11" s="22">
        <v>8.17120622568095</v>
      </c>
    </row>
    <row r="12" spans="1:7" ht="15">
      <c r="A12" s="7">
        <v>1940</v>
      </c>
      <c r="C12" s="3">
        <v>3.597122302158273</v>
      </c>
      <c r="G12" s="22">
        <v>3.597122302158273</v>
      </c>
    </row>
    <row r="13" spans="1:7" ht="15">
      <c r="A13" s="7">
        <v>1941</v>
      </c>
      <c r="C13" s="3">
        <v>9.027777777777768</v>
      </c>
      <c r="G13" s="22">
        <v>9.027777777777768</v>
      </c>
    </row>
    <row r="14" spans="1:7" ht="15">
      <c r="A14" s="7">
        <v>1942</v>
      </c>
      <c r="C14" s="3">
        <v>32.48407643312103</v>
      </c>
      <c r="G14" s="22">
        <v>32.48407643312103</v>
      </c>
    </row>
    <row r="15" spans="1:7" ht="15">
      <c r="A15" s="7">
        <v>1943</v>
      </c>
      <c r="C15" s="3">
        <v>21.634615384615373</v>
      </c>
      <c r="G15" s="22">
        <v>21.634615384615373</v>
      </c>
    </row>
    <row r="16" spans="1:7" ht="15">
      <c r="A16" s="7">
        <v>1944</v>
      </c>
      <c r="C16" s="3">
        <v>1.5810276679841806</v>
      </c>
      <c r="G16" s="22">
        <v>1.5810276679841806</v>
      </c>
    </row>
    <row r="17" spans="1:7" ht="15">
      <c r="A17" s="7">
        <v>1945</v>
      </c>
      <c r="C17" s="3">
        <v>10.505836575875493</v>
      </c>
      <c r="G17" s="22">
        <v>10.505836575875493</v>
      </c>
    </row>
    <row r="18" spans="1:7" ht="15">
      <c r="A18" s="7">
        <v>1946</v>
      </c>
      <c r="C18" s="3">
        <v>3.69718309859155</v>
      </c>
      <c r="G18" s="22">
        <v>3.69718309859155</v>
      </c>
    </row>
    <row r="19" spans="1:7" ht="15">
      <c r="A19" s="7">
        <v>1947</v>
      </c>
      <c r="C19" s="3">
        <v>10.016977928692693</v>
      </c>
      <c r="G19" s="22">
        <v>10.016977928692693</v>
      </c>
    </row>
    <row r="20" spans="1:7" ht="15">
      <c r="A20" s="7">
        <v>1948</v>
      </c>
      <c r="C20" s="3">
        <v>3.0864197530864113</v>
      </c>
      <c r="G20" s="22">
        <v>3.0864197530864113</v>
      </c>
    </row>
    <row r="21" spans="1:7" ht="15">
      <c r="A21" s="7">
        <v>1949</v>
      </c>
      <c r="C21" s="3">
        <v>0</v>
      </c>
      <c r="G21" s="22">
        <v>0</v>
      </c>
    </row>
    <row r="22" spans="1:7" ht="15">
      <c r="A22" s="7">
        <v>1950</v>
      </c>
      <c r="C22" s="3">
        <v>4.640718562874269</v>
      </c>
      <c r="G22" s="22">
        <v>4.640718562874269</v>
      </c>
    </row>
    <row r="23" spans="1:7" ht="15">
      <c r="A23" s="7">
        <v>1951</v>
      </c>
      <c r="C23" s="3">
        <v>4.29184549356223</v>
      </c>
      <c r="G23" s="22">
        <v>4.29184549356223</v>
      </c>
    </row>
    <row r="24" spans="1:7" ht="15">
      <c r="A24" s="7">
        <v>1952</v>
      </c>
      <c r="C24" s="3">
        <v>-0.6858710562414272</v>
      </c>
      <c r="G24" s="22">
        <v>-0.6858710562414272</v>
      </c>
    </row>
    <row r="25" spans="1:7" ht="15">
      <c r="A25" s="7">
        <v>1953</v>
      </c>
      <c r="C25" s="3">
        <v>1.5193370165745845</v>
      </c>
      <c r="G25" s="22">
        <v>1.5193370165745845</v>
      </c>
    </row>
    <row r="26" spans="1:7" ht="15">
      <c r="A26" s="7">
        <v>1954</v>
      </c>
      <c r="C26" s="3">
        <v>-0.40816326530611624</v>
      </c>
      <c r="G26" s="22">
        <v>-0.40816326530611624</v>
      </c>
    </row>
    <row r="27" spans="1:7" ht="15">
      <c r="A27" s="7">
        <v>1955</v>
      </c>
      <c r="C27" s="3">
        <v>-0.6830601092896127</v>
      </c>
      <c r="G27" s="22">
        <v>-0.6830601092896127</v>
      </c>
    </row>
    <row r="28" spans="1:7" ht="15">
      <c r="A28" s="7">
        <v>1956</v>
      </c>
      <c r="C28" s="3">
        <v>-0.27510316368638543</v>
      </c>
      <c r="G28" s="22">
        <v>-0.27510316368638543</v>
      </c>
    </row>
    <row r="29" spans="1:7" ht="15">
      <c r="A29" s="7">
        <v>1957</v>
      </c>
      <c r="C29" s="3">
        <v>2.6206896551724146</v>
      </c>
      <c r="G29" s="22">
        <v>2.6206896551724146</v>
      </c>
    </row>
    <row r="30" spans="1:7" ht="15">
      <c r="A30" s="7">
        <v>1958</v>
      </c>
      <c r="C30" s="3">
        <v>2.1505376344086002</v>
      </c>
      <c r="G30" s="22">
        <v>2.1505376344086002</v>
      </c>
    </row>
    <row r="31" spans="1:7" ht="15">
      <c r="A31" s="7">
        <v>1959</v>
      </c>
      <c r="C31" s="3">
        <v>0.1315789473684159</v>
      </c>
      <c r="G31" s="22">
        <v>0.1315789473684159</v>
      </c>
    </row>
    <row r="32" spans="1:7" ht="15">
      <c r="A32" s="7">
        <v>1960</v>
      </c>
      <c r="C32" s="3">
        <v>-1.576872536136642</v>
      </c>
      <c r="G32" s="22">
        <v>-1.576872536136642</v>
      </c>
    </row>
    <row r="33" spans="1:7" ht="15">
      <c r="A33" s="7">
        <v>1961</v>
      </c>
      <c r="C33" s="3">
        <v>1.2016021361815676</v>
      </c>
      <c r="G33" s="22">
        <v>1.2016021361815676</v>
      </c>
    </row>
    <row r="34" spans="1:7" ht="15">
      <c r="A34" s="7">
        <v>1962</v>
      </c>
      <c r="C34" s="3">
        <v>1.451187335092352</v>
      </c>
      <c r="G34" s="22">
        <v>1.451187335092352</v>
      </c>
    </row>
    <row r="35" spans="1:7" ht="15">
      <c r="A35" s="7">
        <v>1963</v>
      </c>
      <c r="C35" s="3">
        <v>2.3407022106632036</v>
      </c>
      <c r="G35" s="22">
        <v>2.3407022106632036</v>
      </c>
    </row>
    <row r="36" spans="1:7" ht="15">
      <c r="A36" s="7">
        <v>1964</v>
      </c>
      <c r="C36" s="3">
        <v>3.1766200762388896</v>
      </c>
      <c r="E36" s="4">
        <v>3.1249919488407722</v>
      </c>
      <c r="G36" s="23">
        <v>3.1249919488407722</v>
      </c>
    </row>
    <row r="37" spans="1:7" ht="15">
      <c r="A37" s="7">
        <v>1965</v>
      </c>
      <c r="C37" s="3">
        <v>0.24630541871921707</v>
      </c>
      <c r="E37" s="4">
        <v>0.267401299898488</v>
      </c>
      <c r="G37" s="23">
        <v>0.267401299898488</v>
      </c>
    </row>
    <row r="38" spans="1:7" ht="15">
      <c r="A38" s="7">
        <v>1966</v>
      </c>
      <c r="C38" s="3">
        <v>-0.12285012285013774</v>
      </c>
      <c r="E38" s="4">
        <v>-0.177778272413754</v>
      </c>
      <c r="G38" s="23">
        <v>-0.177778272413754</v>
      </c>
    </row>
    <row r="39" spans="1:7" ht="15">
      <c r="A39" s="7">
        <v>1967</v>
      </c>
      <c r="C39" s="3">
        <v>2.2140221402213944</v>
      </c>
      <c r="E39" s="4">
        <v>2.226181920203053</v>
      </c>
      <c r="G39" s="23">
        <v>2.226181920203053</v>
      </c>
    </row>
    <row r="40" spans="1:7" ht="15">
      <c r="A40" s="7">
        <v>1968</v>
      </c>
      <c r="C40" s="3">
        <v>5.776173285198571</v>
      </c>
      <c r="E40" s="4">
        <v>5.83620018042666</v>
      </c>
      <c r="G40" s="23">
        <v>5.83620018042666</v>
      </c>
    </row>
    <row r="41" spans="1:7" ht="15">
      <c r="A41" s="7">
        <v>1969</v>
      </c>
      <c r="C41" s="3">
        <v>7.394766780432316</v>
      </c>
      <c r="E41" s="4">
        <v>7.407415097646454</v>
      </c>
      <c r="G41" s="23">
        <v>7.407415097646454</v>
      </c>
    </row>
    <row r="42" spans="1:7" ht="15">
      <c r="A42" s="7">
        <v>1970</v>
      </c>
      <c r="C42" s="3">
        <v>5.932203389830493</v>
      </c>
      <c r="E42" s="4">
        <v>5.900433315767799</v>
      </c>
      <c r="G42" s="23">
        <v>5.900433315767799</v>
      </c>
    </row>
    <row r="43" spans="1:7" ht="15">
      <c r="A43" s="7">
        <v>1971</v>
      </c>
      <c r="E43" s="4">
        <v>2.677242237531621</v>
      </c>
      <c r="G43" s="23">
        <v>2.677242237531621</v>
      </c>
    </row>
    <row r="44" spans="1:7" ht="15">
      <c r="A44" s="7">
        <v>1972</v>
      </c>
      <c r="E44" s="4">
        <v>6.272031052223431</v>
      </c>
      <c r="G44" s="23">
        <v>6.272031052223431</v>
      </c>
    </row>
    <row r="45" spans="1:7" ht="15">
      <c r="A45" s="7">
        <v>1973</v>
      </c>
      <c r="E45" s="4">
        <v>9.681719011279462</v>
      </c>
      <c r="G45" s="23">
        <v>9.681719011279462</v>
      </c>
    </row>
    <row r="46" spans="1:7" ht="15">
      <c r="A46" s="7">
        <v>1974</v>
      </c>
      <c r="E46" s="4">
        <v>12.333723950801154</v>
      </c>
      <c r="G46" s="23">
        <v>12.333723950801154</v>
      </c>
    </row>
    <row r="47" spans="1:7" ht="15">
      <c r="A47" s="7">
        <v>1975</v>
      </c>
      <c r="E47" s="4">
        <v>6.727670190729898</v>
      </c>
      <c r="G47" s="23">
        <v>6.727670190729898</v>
      </c>
    </row>
    <row r="48" spans="1:7" ht="15">
      <c r="A48" s="7">
        <v>1976</v>
      </c>
      <c r="E48" s="4">
        <v>1.2102907223299535</v>
      </c>
      <c r="G48" s="23">
        <v>1.2102907223299535</v>
      </c>
    </row>
    <row r="49" spans="1:7" ht="15">
      <c r="A49" s="7">
        <v>1977</v>
      </c>
      <c r="E49" s="4">
        <v>1.2456413563743358</v>
      </c>
      <c r="G49" s="23">
        <v>1.2456413563743358</v>
      </c>
    </row>
    <row r="50" spans="1:7" ht="15">
      <c r="A50" s="7">
        <v>1978</v>
      </c>
      <c r="E50" s="4">
        <v>9.199999999999783</v>
      </c>
      <c r="G50" s="23">
        <v>9.199999999999783</v>
      </c>
    </row>
    <row r="51" spans="1:7" ht="15">
      <c r="A51" s="7">
        <v>1979</v>
      </c>
      <c r="E51" s="4">
        <v>10.619469026548778</v>
      </c>
      <c r="G51" s="23">
        <v>10.619469026548778</v>
      </c>
    </row>
    <row r="52" spans="1:7" ht="15">
      <c r="A52" s="7">
        <v>1980</v>
      </c>
      <c r="E52" s="17">
        <v>26.145</v>
      </c>
      <c r="G52" s="25">
        <v>26.145</v>
      </c>
    </row>
    <row r="53" spans="1:7" ht="15">
      <c r="A53" s="7">
        <v>1981</v>
      </c>
      <c r="E53" s="17">
        <v>17.969</v>
      </c>
      <c r="G53" s="25">
        <v>17.969</v>
      </c>
    </row>
    <row r="54" spans="1:7" ht="15">
      <c r="A54" s="7">
        <v>1982</v>
      </c>
      <c r="E54" s="17">
        <v>10.826</v>
      </c>
      <c r="G54" s="25">
        <v>10.826</v>
      </c>
    </row>
    <row r="55" spans="1:7" ht="15">
      <c r="A55" s="7">
        <v>1983</v>
      </c>
      <c r="E55" s="17">
        <v>13.964</v>
      </c>
      <c r="G55" s="25">
        <v>13.964</v>
      </c>
    </row>
    <row r="56" spans="1:7" ht="15">
      <c r="A56" s="7">
        <v>1984</v>
      </c>
      <c r="E56" s="17">
        <v>16.638</v>
      </c>
      <c r="G56" s="25">
        <v>16.638</v>
      </c>
    </row>
    <row r="57" spans="1:7" ht="15">
      <c r="A57" s="7">
        <v>1985</v>
      </c>
      <c r="E57" s="17">
        <v>1.481</v>
      </c>
      <c r="G57" s="25">
        <v>1.481</v>
      </c>
    </row>
    <row r="58" spans="1:7" ht="15">
      <c r="A58" s="7">
        <v>1986</v>
      </c>
      <c r="E58" s="17">
        <v>7.976</v>
      </c>
      <c r="G58" s="25">
        <v>7.976</v>
      </c>
    </row>
    <row r="59" spans="1:7" ht="15">
      <c r="A59" s="7">
        <v>1987</v>
      </c>
      <c r="E59" s="17">
        <v>7.717</v>
      </c>
      <c r="G59" s="25">
        <v>7.717</v>
      </c>
    </row>
    <row r="60" spans="1:7" ht="15">
      <c r="A60" s="7">
        <v>1988</v>
      </c>
      <c r="E60" s="17">
        <v>13.992</v>
      </c>
      <c r="G60" s="25">
        <v>13.992</v>
      </c>
    </row>
    <row r="61" spans="1:7" ht="15">
      <c r="A61" s="7">
        <v>1989</v>
      </c>
      <c r="E61" s="17">
        <v>11.568</v>
      </c>
      <c r="G61" s="25">
        <v>11.568</v>
      </c>
    </row>
    <row r="62" spans="1:7" ht="15">
      <c r="A62" s="7">
        <v>1990</v>
      </c>
      <c r="E62" s="17">
        <v>21.495</v>
      </c>
      <c r="G62" s="25">
        <v>21.495</v>
      </c>
    </row>
    <row r="63" spans="1:7" ht="15">
      <c r="A63" s="7">
        <v>1991</v>
      </c>
      <c r="E63" s="17">
        <v>12.184</v>
      </c>
      <c r="G63" s="25">
        <v>12.184</v>
      </c>
    </row>
    <row r="64" spans="1:7" ht="15">
      <c r="A64" s="7">
        <v>1992</v>
      </c>
      <c r="E64" s="17">
        <v>11.385</v>
      </c>
      <c r="G64" s="25">
        <v>11.385</v>
      </c>
    </row>
    <row r="65" spans="1:7" ht="15">
      <c r="A65" s="7">
        <v>1993</v>
      </c>
      <c r="E65" s="17">
        <v>11.747</v>
      </c>
      <c r="G65" s="25">
        <v>11.747</v>
      </c>
    </row>
    <row r="66" spans="1:7" ht="15">
      <c r="A66" s="7">
        <v>1994</v>
      </c>
      <c r="E66" s="17">
        <v>8.448</v>
      </c>
      <c r="G66" s="25">
        <v>8.448</v>
      </c>
    </row>
    <row r="67" spans="1:7" ht="15">
      <c r="A67" s="7">
        <v>1995</v>
      </c>
      <c r="E67" s="17">
        <v>7.675</v>
      </c>
      <c r="G67" s="25">
        <v>7.675</v>
      </c>
    </row>
    <row r="68" spans="1:7" ht="15">
      <c r="A68" s="7">
        <v>1996</v>
      </c>
      <c r="E68" s="17">
        <v>15.937</v>
      </c>
      <c r="G68" s="25">
        <v>15.937</v>
      </c>
    </row>
    <row r="69" spans="1:7" ht="15">
      <c r="A69" s="7">
        <v>1997</v>
      </c>
      <c r="E69" s="17">
        <v>9.565</v>
      </c>
      <c r="G69" s="25">
        <v>9.565</v>
      </c>
    </row>
    <row r="70" spans="1:7" ht="15">
      <c r="A70" s="7">
        <v>1998</v>
      </c>
      <c r="E70" s="17">
        <v>9.371</v>
      </c>
      <c r="G70" s="25">
        <v>9.371</v>
      </c>
    </row>
    <row r="71" spans="1:7" ht="15">
      <c r="A71" s="7">
        <v>1999</v>
      </c>
      <c r="E71" s="17">
        <v>4.692</v>
      </c>
      <c r="G71" s="25">
        <v>4.692</v>
      </c>
    </row>
    <row r="72" spans="1:7" ht="15">
      <c r="A72" s="7">
        <v>2000</v>
      </c>
      <c r="E72" s="17">
        <v>6.176</v>
      </c>
      <c r="G72" s="25">
        <v>6.176</v>
      </c>
    </row>
    <row r="73" spans="1:7" ht="15">
      <c r="A73" s="7">
        <v>2001</v>
      </c>
      <c r="E73" s="17">
        <v>14.158</v>
      </c>
      <c r="G73" s="25">
        <v>14.158</v>
      </c>
    </row>
    <row r="74" spans="1:7" ht="15">
      <c r="A74" s="7">
        <v>2002</v>
      </c>
      <c r="E74" s="17">
        <v>9.551</v>
      </c>
      <c r="G74" s="25">
        <v>9.551</v>
      </c>
    </row>
    <row r="75" spans="1:7" ht="15">
      <c r="A75" s="7">
        <v>2003</v>
      </c>
      <c r="E75" s="17">
        <v>8.969</v>
      </c>
      <c r="G75" s="25">
        <v>8.969</v>
      </c>
    </row>
    <row r="76" spans="1:7" ht="15">
      <c r="A76" s="7">
        <v>2004</v>
      </c>
      <c r="E76" s="17">
        <v>9.011</v>
      </c>
      <c r="G76" s="25">
        <v>9.011</v>
      </c>
    </row>
    <row r="77" spans="1:7" ht="15">
      <c r="A77" s="7">
        <v>2005</v>
      </c>
      <c r="E77" s="17">
        <v>10.983</v>
      </c>
      <c r="G77" s="25">
        <v>10.983</v>
      </c>
    </row>
    <row r="78" spans="1:7" ht="15">
      <c r="A78" s="7">
        <v>2006</v>
      </c>
      <c r="E78" s="17">
        <v>10.02</v>
      </c>
      <c r="G78" s="25">
        <v>10.02</v>
      </c>
    </row>
    <row r="79" spans="1:7" ht="15">
      <c r="A79" s="7">
        <v>2007</v>
      </c>
      <c r="E79" s="17">
        <v>15.842</v>
      </c>
      <c r="G79" s="25">
        <v>15.842</v>
      </c>
    </row>
    <row r="80" spans="1:7" ht="15">
      <c r="A80" s="7">
        <v>2008</v>
      </c>
      <c r="E80" s="17">
        <v>22.564</v>
      </c>
      <c r="G80" s="25">
        <v>22.564</v>
      </c>
    </row>
    <row r="81" spans="1:7" ht="15">
      <c r="A81" s="7">
        <v>2009</v>
      </c>
      <c r="E81" s="17">
        <v>3.418</v>
      </c>
      <c r="G81" s="25">
        <v>3.418</v>
      </c>
    </row>
    <row r="82" spans="1:7" ht="15">
      <c r="A82" s="7">
        <v>2010</v>
      </c>
      <c r="E82" s="12">
        <v>6.488</v>
      </c>
      <c r="G82" s="26">
        <v>6.488</v>
      </c>
    </row>
    <row r="83" spans="5:7" ht="15">
      <c r="E83" s="17"/>
      <c r="G83" s="21"/>
    </row>
    <row r="84" ht="15">
      <c r="E84" s="6"/>
    </row>
    <row r="85" ht="15">
      <c r="E85" s="18"/>
    </row>
    <row r="86" ht="15">
      <c r="E86" s="18"/>
    </row>
    <row r="87" ht="15">
      <c r="E87" s="18"/>
    </row>
    <row r="88" ht="15">
      <c r="E88" s="18"/>
    </row>
    <row r="89" ht="15">
      <c r="E89" s="18"/>
    </row>
    <row r="90" ht="15">
      <c r="E90" s="18"/>
    </row>
    <row r="91" spans="5:7" ht="15">
      <c r="E91" s="18"/>
      <c r="G91" s="18"/>
    </row>
    <row r="92" spans="5:7" ht="15">
      <c r="E92" s="18"/>
      <c r="G92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1">
      <selection activeCell="F13" sqref="F13"/>
    </sheetView>
  </sheetViews>
  <sheetFormatPr defaultColWidth="9.140625" defaultRowHeight="15"/>
  <cols>
    <col min="2" max="2" width="9.28125" style="0" bestFit="1" customWidth="1"/>
  </cols>
  <sheetData>
    <row r="1" ht="15">
      <c r="A1" t="s">
        <v>162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21</v>
      </c>
      <c r="C6" t="s">
        <v>7</v>
      </c>
      <c r="E6" t="s">
        <v>19</v>
      </c>
    </row>
    <row r="7" spans="1:5" ht="15.75">
      <c r="A7" t="s">
        <v>34</v>
      </c>
      <c r="C7" t="s">
        <v>7</v>
      </c>
      <c r="E7" s="1" t="s">
        <v>3</v>
      </c>
    </row>
    <row r="8" spans="1:5" ht="15.75">
      <c r="A8" t="s">
        <v>46</v>
      </c>
      <c r="C8" t="s">
        <v>7</v>
      </c>
      <c r="E8" s="1" t="s">
        <v>41</v>
      </c>
    </row>
    <row r="9" spans="3:9" ht="15">
      <c r="C9" t="s">
        <v>18</v>
      </c>
      <c r="E9" t="s">
        <v>13</v>
      </c>
      <c r="G9" t="s">
        <v>14</v>
      </c>
      <c r="I9" t="s">
        <v>15</v>
      </c>
    </row>
    <row r="11" spans="1:9" ht="15">
      <c r="A11" s="15">
        <v>1870</v>
      </c>
      <c r="I11" s="21"/>
    </row>
    <row r="12" spans="1:9" ht="15">
      <c r="A12" s="15">
        <f aca="true" t="shared" si="0" ref="A12:A54">A11+1</f>
        <v>1871</v>
      </c>
      <c r="I12" s="21"/>
    </row>
    <row r="13" spans="1:9" ht="15">
      <c r="A13" s="15">
        <f t="shared" si="0"/>
        <v>1872</v>
      </c>
      <c r="C13" s="3">
        <v>-1.012891344383049</v>
      </c>
      <c r="I13" s="22">
        <v>-1.012891344383049</v>
      </c>
    </row>
    <row r="14" spans="1:9" ht="15">
      <c r="A14" s="15">
        <f t="shared" si="0"/>
        <v>1873</v>
      </c>
      <c r="C14" s="3">
        <v>1.209302325581385</v>
      </c>
      <c r="I14" s="22">
        <v>1.209302325581385</v>
      </c>
    </row>
    <row r="15" spans="1:9" ht="15">
      <c r="A15" s="15">
        <f t="shared" si="0"/>
        <v>1874</v>
      </c>
      <c r="C15" s="3">
        <v>19.02573529411764</v>
      </c>
      <c r="I15" s="22">
        <v>19.02573529411764</v>
      </c>
    </row>
    <row r="16" spans="1:9" ht="15">
      <c r="A16" s="15">
        <f t="shared" si="0"/>
        <v>1875</v>
      </c>
      <c r="C16" s="3">
        <v>-29.343629343629342</v>
      </c>
      <c r="I16" s="22">
        <v>-29.343629343629342</v>
      </c>
    </row>
    <row r="17" spans="1:9" ht="15">
      <c r="A17" s="15">
        <f t="shared" si="0"/>
        <v>1876</v>
      </c>
      <c r="C17" s="3">
        <v>-5.792349726775958</v>
      </c>
      <c r="I17" s="22">
        <v>-5.792349726775958</v>
      </c>
    </row>
    <row r="18" spans="1:9" ht="15">
      <c r="A18" s="15">
        <f t="shared" si="0"/>
        <v>1877</v>
      </c>
      <c r="C18" s="3">
        <v>14.849187935034802</v>
      </c>
      <c r="I18" s="22">
        <v>14.849187935034802</v>
      </c>
    </row>
    <row r="19" spans="1:9" ht="15">
      <c r="A19" s="15">
        <f t="shared" si="0"/>
        <v>1878</v>
      </c>
      <c r="C19" s="3">
        <v>27.777777777777768</v>
      </c>
      <c r="I19" s="22">
        <v>27.777777777777768</v>
      </c>
    </row>
    <row r="20" spans="1:9" ht="15">
      <c r="A20" s="15">
        <f t="shared" si="0"/>
        <v>1879</v>
      </c>
      <c r="C20" s="3">
        <v>3.5573122529644285</v>
      </c>
      <c r="I20" s="22">
        <v>3.5573122529644285</v>
      </c>
    </row>
    <row r="21" spans="1:9" ht="15">
      <c r="A21" s="15">
        <f t="shared" si="0"/>
        <v>1880</v>
      </c>
      <c r="C21" s="3">
        <v>-11.908396946564881</v>
      </c>
      <c r="I21" s="22">
        <v>-11.908396946564881</v>
      </c>
    </row>
    <row r="22" spans="1:9" ht="15">
      <c r="A22" s="15">
        <f t="shared" si="0"/>
        <v>1881</v>
      </c>
      <c r="C22" s="3">
        <v>-10.658578856152523</v>
      </c>
      <c r="I22" s="22">
        <v>-10.658578856152523</v>
      </c>
    </row>
    <row r="23" spans="1:9" ht="15">
      <c r="A23" s="15">
        <f t="shared" si="0"/>
        <v>1882</v>
      </c>
      <c r="C23" s="3">
        <v>-4.55868089233753</v>
      </c>
      <c r="I23" s="22">
        <v>-4.55868089233753</v>
      </c>
    </row>
    <row r="24" spans="1:9" ht="15">
      <c r="A24" s="15">
        <f t="shared" si="0"/>
        <v>1883</v>
      </c>
      <c r="C24" s="3">
        <v>9.756097560975597</v>
      </c>
      <c r="I24" s="22">
        <v>9.756097560975597</v>
      </c>
    </row>
    <row r="25" spans="1:9" ht="15">
      <c r="A25" s="15">
        <f t="shared" si="0"/>
        <v>1884</v>
      </c>
      <c r="C25" s="3">
        <v>-0.2777777777777768</v>
      </c>
      <c r="I25" s="22">
        <v>-0.2777777777777768</v>
      </c>
    </row>
    <row r="26" spans="1:9" ht="15">
      <c r="A26" s="15">
        <f t="shared" si="0"/>
        <v>1885</v>
      </c>
      <c r="C26" s="3">
        <v>-13.184772516248843</v>
      </c>
      <c r="I26" s="22">
        <v>-13.184772516248843</v>
      </c>
    </row>
    <row r="27" spans="1:9" ht="15">
      <c r="A27" s="15">
        <f t="shared" si="0"/>
        <v>1886</v>
      </c>
      <c r="C27" s="3">
        <v>6.417112299465244</v>
      </c>
      <c r="I27" s="22">
        <v>6.417112299465244</v>
      </c>
    </row>
    <row r="28" spans="1:9" ht="15">
      <c r="A28" s="15">
        <f t="shared" si="0"/>
        <v>1887</v>
      </c>
      <c r="C28" s="3">
        <v>13.366834170854268</v>
      </c>
      <c r="I28" s="22">
        <v>13.366834170854268</v>
      </c>
    </row>
    <row r="29" spans="1:9" ht="15">
      <c r="A29" s="15">
        <f t="shared" si="0"/>
        <v>1888</v>
      </c>
      <c r="C29" s="3">
        <v>0</v>
      </c>
      <c r="I29" s="22">
        <v>0</v>
      </c>
    </row>
    <row r="30" spans="1:9" ht="15">
      <c r="A30" s="15">
        <f t="shared" si="0"/>
        <v>1889</v>
      </c>
      <c r="C30" s="3">
        <v>-5.6737588652482245</v>
      </c>
      <c r="I30" s="22">
        <v>-5.6737588652482245</v>
      </c>
    </row>
    <row r="31" spans="1:9" ht="15">
      <c r="A31" s="15">
        <f t="shared" si="0"/>
        <v>1890</v>
      </c>
      <c r="C31" s="3">
        <v>5.451127819548862</v>
      </c>
      <c r="I31" s="22">
        <v>5.451127819548862</v>
      </c>
    </row>
    <row r="32" spans="1:9" ht="15">
      <c r="A32" s="15">
        <f t="shared" si="0"/>
        <v>1891</v>
      </c>
      <c r="C32" s="3">
        <v>8.199643493761144</v>
      </c>
      <c r="I32" s="22">
        <v>8.199643493761144</v>
      </c>
    </row>
    <row r="33" spans="1:9" ht="15">
      <c r="A33" s="15">
        <f t="shared" si="0"/>
        <v>1892</v>
      </c>
      <c r="C33" s="3">
        <v>2.5535420098846684</v>
      </c>
      <c r="I33" s="22">
        <v>2.5535420098846684</v>
      </c>
    </row>
    <row r="34" spans="1:9" ht="15">
      <c r="A34" s="15">
        <f t="shared" si="0"/>
        <v>1893</v>
      </c>
      <c r="C34" s="3">
        <v>-17.349397590361438</v>
      </c>
      <c r="I34" s="22">
        <v>-17.349397590361438</v>
      </c>
    </row>
    <row r="35" spans="1:9" ht="15">
      <c r="A35" s="15">
        <f t="shared" si="0"/>
        <v>1894</v>
      </c>
      <c r="C35" s="3">
        <v>-10.787172011661816</v>
      </c>
      <c r="I35" s="22">
        <v>-10.787172011661816</v>
      </c>
    </row>
    <row r="36" spans="1:9" ht="15">
      <c r="A36" s="15">
        <f t="shared" si="0"/>
        <v>1895</v>
      </c>
      <c r="C36" s="3">
        <v>2.3965141612200425</v>
      </c>
      <c r="I36" s="22">
        <v>2.3965141612200425</v>
      </c>
    </row>
    <row r="37" spans="1:9" ht="15">
      <c r="A37" s="15">
        <f t="shared" si="0"/>
        <v>1896</v>
      </c>
      <c r="C37" s="3">
        <v>10.000000000000009</v>
      </c>
      <c r="I37" s="22">
        <v>10.000000000000009</v>
      </c>
    </row>
    <row r="38" spans="1:9" ht="15">
      <c r="A38" s="15">
        <f t="shared" si="0"/>
        <v>1897</v>
      </c>
      <c r="C38" s="3">
        <v>18.471953578336553</v>
      </c>
      <c r="I38" s="22">
        <v>18.471953578336553</v>
      </c>
    </row>
    <row r="39" spans="1:9" ht="15">
      <c r="A39" s="15">
        <f t="shared" si="0"/>
        <v>1898</v>
      </c>
      <c r="C39" s="3">
        <v>-19.75510204081633</v>
      </c>
      <c r="I39" s="22">
        <v>-19.75510204081633</v>
      </c>
    </row>
    <row r="40" spans="1:9" ht="15">
      <c r="A40" s="15">
        <f t="shared" si="0"/>
        <v>1899</v>
      </c>
      <c r="C40" s="3">
        <v>2.9501525940996975</v>
      </c>
      <c r="I40" s="22">
        <v>2.9501525940996975</v>
      </c>
    </row>
    <row r="41" spans="1:9" ht="15">
      <c r="A41" s="15">
        <f t="shared" si="0"/>
        <v>1900</v>
      </c>
      <c r="C41" s="3">
        <v>-1.1857707509881465</v>
      </c>
      <c r="I41" s="22">
        <v>-1.1857707509881465</v>
      </c>
    </row>
    <row r="42" spans="1:9" ht="15">
      <c r="A42" s="15">
        <f t="shared" si="0"/>
        <v>1901</v>
      </c>
      <c r="C42" s="3">
        <v>-3.9000000000000035</v>
      </c>
      <c r="I42" s="22">
        <v>-3.9000000000000035</v>
      </c>
    </row>
    <row r="43" spans="1:9" ht="15">
      <c r="A43" s="15">
        <f t="shared" si="0"/>
        <v>1902</v>
      </c>
      <c r="C43" s="3">
        <v>-7.492195629552533</v>
      </c>
      <c r="I43" s="22">
        <v>-7.492195629552533</v>
      </c>
    </row>
    <row r="44" spans="1:9" ht="15">
      <c r="A44" s="15">
        <f t="shared" si="0"/>
        <v>1903</v>
      </c>
      <c r="C44" s="3">
        <v>3.8245219347581516</v>
      </c>
      <c r="I44" s="22">
        <v>3.8245219347581516</v>
      </c>
    </row>
    <row r="45" spans="1:9" ht="15">
      <c r="A45" s="15">
        <f t="shared" si="0"/>
        <v>1904</v>
      </c>
      <c r="C45" s="3">
        <v>-2.3835319609967542</v>
      </c>
      <c r="I45" s="22">
        <v>-2.3835319609967542</v>
      </c>
    </row>
    <row r="46" spans="1:9" ht="15">
      <c r="A46" s="15">
        <f t="shared" si="0"/>
        <v>1905</v>
      </c>
      <c r="C46" s="3">
        <v>6.215316315205333</v>
      </c>
      <c r="I46" s="22">
        <v>6.215316315205333</v>
      </c>
    </row>
    <row r="47" spans="1:9" ht="15">
      <c r="A47" s="15">
        <f t="shared" si="0"/>
        <v>1906</v>
      </c>
      <c r="C47" s="3">
        <v>7.314524555903867</v>
      </c>
      <c r="I47" s="22">
        <v>7.314524555903867</v>
      </c>
    </row>
    <row r="48" spans="1:9" ht="15">
      <c r="A48" s="15">
        <f t="shared" si="0"/>
        <v>1907</v>
      </c>
      <c r="C48" s="3">
        <v>-0.2921129503407949</v>
      </c>
      <c r="I48" s="22">
        <v>-0.2921129503407949</v>
      </c>
    </row>
    <row r="49" spans="1:9" ht="15">
      <c r="A49" s="15">
        <f t="shared" si="0"/>
        <v>1908</v>
      </c>
      <c r="C49" s="3">
        <v>23.33984375</v>
      </c>
      <c r="I49" s="22">
        <v>23.33984375</v>
      </c>
    </row>
    <row r="50" spans="1:9" ht="15">
      <c r="A50" s="15">
        <f t="shared" si="0"/>
        <v>1909</v>
      </c>
      <c r="C50" s="3">
        <v>-2.5336500395882866</v>
      </c>
      <c r="I50" s="22">
        <v>-2.5336500395882866</v>
      </c>
    </row>
    <row r="51" spans="1:9" ht="15">
      <c r="A51" s="15">
        <f t="shared" si="0"/>
        <v>1910</v>
      </c>
      <c r="C51" s="3">
        <v>2.1121039805036546</v>
      </c>
      <c r="I51" s="22">
        <v>2.1121039805036546</v>
      </c>
    </row>
    <row r="52" spans="1:9" ht="15">
      <c r="A52" s="15">
        <f t="shared" si="0"/>
        <v>1911</v>
      </c>
      <c r="C52" s="3">
        <v>14.956245027844073</v>
      </c>
      <c r="I52" s="22">
        <v>14.956245027844073</v>
      </c>
    </row>
    <row r="53" spans="1:9" ht="15">
      <c r="A53" s="15">
        <f t="shared" si="0"/>
        <v>1912</v>
      </c>
      <c r="C53" s="3">
        <v>13.979238754325252</v>
      </c>
      <c r="I53" s="22">
        <v>13.979238754325252</v>
      </c>
    </row>
    <row r="54" spans="1:9" ht="15">
      <c r="A54" s="15">
        <f t="shared" si="0"/>
        <v>1913</v>
      </c>
      <c r="C54" s="3">
        <v>-16.15057680631451</v>
      </c>
      <c r="I54" s="22">
        <v>-16.15057680631451</v>
      </c>
    </row>
    <row r="55" spans="1:9" ht="15">
      <c r="A55" s="7">
        <v>1914</v>
      </c>
      <c r="C55" s="3">
        <v>-3.8377986965966615</v>
      </c>
      <c r="I55" s="22">
        <v>-3.8377986965966615</v>
      </c>
    </row>
    <row r="56" spans="1:9" ht="15">
      <c r="A56" s="7">
        <v>1915</v>
      </c>
      <c r="C56" s="3">
        <v>3.765060240963858</v>
      </c>
      <c r="I56" s="22">
        <v>3.765060240963858</v>
      </c>
    </row>
    <row r="57" spans="1:9" ht="15">
      <c r="A57" s="7">
        <v>1916</v>
      </c>
      <c r="C57" s="3">
        <v>-6.458635703918725</v>
      </c>
      <c r="I57" s="22">
        <v>-6.458635703918725</v>
      </c>
    </row>
    <row r="58" spans="1:9" ht="15">
      <c r="A58" s="7">
        <v>1917</v>
      </c>
      <c r="C58" s="3">
        <v>-11.792086889061293</v>
      </c>
      <c r="I58" s="22">
        <v>-11.792086889061293</v>
      </c>
    </row>
    <row r="59" spans="1:9" ht="15">
      <c r="A59" s="7">
        <v>1918</v>
      </c>
      <c r="C59" s="3">
        <v>12.313104661389618</v>
      </c>
      <c r="I59" s="22">
        <v>12.313104661389618</v>
      </c>
    </row>
    <row r="60" spans="1:9" ht="15">
      <c r="A60" s="7">
        <v>1919</v>
      </c>
      <c r="C60" s="3">
        <v>45.575567736883315</v>
      </c>
      <c r="I60" s="22">
        <v>45.575567736883315</v>
      </c>
    </row>
    <row r="61" spans="1:9" ht="15">
      <c r="A61" s="7">
        <v>1920</v>
      </c>
      <c r="C61" s="3">
        <v>20.17213555675095</v>
      </c>
      <c r="I61" s="22">
        <v>20.17213555675095</v>
      </c>
    </row>
    <row r="62" spans="1:9" ht="15">
      <c r="A62" s="7">
        <v>1921</v>
      </c>
      <c r="C62" s="3">
        <v>5.774395702775292</v>
      </c>
      <c r="I62" s="22">
        <v>5.774395702775292</v>
      </c>
    </row>
    <row r="63" spans="1:9" ht="15">
      <c r="A63" s="7">
        <v>1922</v>
      </c>
      <c r="C63" s="3">
        <v>2.877697841726601</v>
      </c>
      <c r="I63" s="22">
        <v>2.877697841726601</v>
      </c>
    </row>
    <row r="64" spans="1:9" ht="15">
      <c r="A64" s="7">
        <v>1923</v>
      </c>
      <c r="C64" s="3">
        <v>5.018510900863848</v>
      </c>
      <c r="I64" s="22">
        <v>5.018510900863848</v>
      </c>
    </row>
    <row r="65" spans="1:9" ht="15">
      <c r="A65" s="7">
        <v>1924</v>
      </c>
      <c r="C65" s="3">
        <v>6.071288679984321</v>
      </c>
      <c r="I65" s="22">
        <v>6.071288679984321</v>
      </c>
    </row>
    <row r="66" spans="1:9" ht="15">
      <c r="A66" s="7">
        <v>1925</v>
      </c>
      <c r="C66" s="3">
        <v>5.797636632200875</v>
      </c>
      <c r="I66" s="22">
        <v>5.797636632200875</v>
      </c>
    </row>
    <row r="67" spans="1:9" ht="15">
      <c r="A67" s="7">
        <v>1926</v>
      </c>
      <c r="C67" s="3">
        <v>-5.0261780104711935</v>
      </c>
      <c r="I67" s="22">
        <v>-5.0261780104711935</v>
      </c>
    </row>
    <row r="68" spans="1:9" ht="15">
      <c r="A68" s="7">
        <v>1927</v>
      </c>
      <c r="C68" s="3">
        <v>-5.1451672179345875</v>
      </c>
      <c r="I68" s="22">
        <v>-5.1451672179345875</v>
      </c>
    </row>
    <row r="69" spans="1:9" ht="15">
      <c r="A69" s="7">
        <v>1928</v>
      </c>
      <c r="C69" s="3">
        <v>-4.6106160402944685</v>
      </c>
      <c r="I69" s="22">
        <v>-4.6106160402944685</v>
      </c>
    </row>
    <row r="70" spans="1:9" ht="15">
      <c r="A70" s="7">
        <v>1929</v>
      </c>
      <c r="C70" s="3">
        <v>-3.2493907392363908</v>
      </c>
      <c r="I70" s="22">
        <v>-3.2493907392363908</v>
      </c>
    </row>
    <row r="71" spans="1:9" ht="15">
      <c r="A71" s="7">
        <v>1930</v>
      </c>
      <c r="C71" s="3">
        <v>-6.045340050377823</v>
      </c>
      <c r="I71" s="22">
        <v>-6.045340050377823</v>
      </c>
    </row>
    <row r="72" spans="1:9" ht="15">
      <c r="A72" s="7">
        <v>1931</v>
      </c>
      <c r="C72" s="3">
        <v>-11.930294906166228</v>
      </c>
      <c r="I72" s="22">
        <v>-11.930294906166228</v>
      </c>
    </row>
    <row r="73" spans="1:9" ht="15">
      <c r="A73" s="7">
        <v>1932</v>
      </c>
      <c r="C73" s="3">
        <v>-11.92288178589549</v>
      </c>
      <c r="E73" s="3">
        <v>-2.631578947368418</v>
      </c>
      <c r="I73" s="22">
        <v>-2.631578947368418</v>
      </c>
    </row>
    <row r="74" spans="1:9" ht="15">
      <c r="A74" s="7">
        <v>1933</v>
      </c>
      <c r="C74" s="3">
        <v>-11.232718894009219</v>
      </c>
      <c r="E74" s="3">
        <v>-8.108108108108103</v>
      </c>
      <c r="I74" s="22">
        <v>-8.108108108108103</v>
      </c>
    </row>
    <row r="75" spans="1:9" ht="15">
      <c r="A75" s="7">
        <v>1934</v>
      </c>
      <c r="C75" s="3">
        <v>-11.096690460739778</v>
      </c>
      <c r="E75" s="3">
        <v>-2.941176470588236</v>
      </c>
      <c r="I75" s="22">
        <v>-2.941176470588236</v>
      </c>
    </row>
    <row r="76" spans="1:9" ht="15">
      <c r="A76" s="7">
        <v>1935</v>
      </c>
      <c r="C76" s="3">
        <v>-10.437956204379562</v>
      </c>
      <c r="E76" s="3">
        <v>2.020202020202011</v>
      </c>
      <c r="I76" s="22">
        <v>2.020202020202011</v>
      </c>
    </row>
    <row r="77" spans="1:9" ht="15">
      <c r="A77" s="7">
        <v>1936</v>
      </c>
      <c r="C77" s="3">
        <v>5.623471882640585</v>
      </c>
      <c r="E77" s="3">
        <v>-0.990099009900991</v>
      </c>
      <c r="I77" s="22">
        <v>-0.990099009900991</v>
      </c>
    </row>
    <row r="78" spans="1:9" ht="15">
      <c r="A78" s="7">
        <v>1937</v>
      </c>
      <c r="C78" s="3">
        <v>5.6327160493827355</v>
      </c>
      <c r="E78" s="3">
        <v>1.0000000000000009</v>
      </c>
      <c r="I78" s="22">
        <v>1.0000000000000009</v>
      </c>
    </row>
    <row r="79" spans="1:9" ht="15">
      <c r="A79" s="7">
        <v>1938</v>
      </c>
      <c r="C79" s="3">
        <v>6.062819576333078</v>
      </c>
      <c r="E79" s="3">
        <v>-0.990099009900991</v>
      </c>
      <c r="I79" s="22">
        <v>-0.990099009900991</v>
      </c>
    </row>
    <row r="80" spans="1:9" ht="15">
      <c r="A80" s="7">
        <v>1939</v>
      </c>
      <c r="C80" s="3">
        <v>5.096418732782371</v>
      </c>
      <c r="E80">
        <v>0</v>
      </c>
      <c r="I80" s="21">
        <v>0</v>
      </c>
    </row>
    <row r="81" spans="1:9" ht="15">
      <c r="A81" s="7">
        <v>1940</v>
      </c>
      <c r="C81" s="3">
        <v>5.439056356487559</v>
      </c>
      <c r="E81" s="3">
        <v>9.195402298850585</v>
      </c>
      <c r="I81" s="22">
        <v>9.195402298850585</v>
      </c>
    </row>
    <row r="82" spans="1:9" ht="15">
      <c r="A82" s="7">
        <v>1941</v>
      </c>
      <c r="E82" s="3"/>
      <c r="I82" s="22"/>
    </row>
    <row r="83" spans="1:9" ht="15">
      <c r="A83" s="7">
        <v>1942</v>
      </c>
      <c r="E83" s="3"/>
      <c r="I83" s="22"/>
    </row>
    <row r="84" spans="1:9" ht="15">
      <c r="A84" s="7">
        <v>1943</v>
      </c>
      <c r="E84" s="3"/>
      <c r="I84" s="22"/>
    </row>
    <row r="85" spans="1:9" ht="15">
      <c r="A85" s="7">
        <v>1944</v>
      </c>
      <c r="E85" s="3"/>
      <c r="I85" s="22"/>
    </row>
    <row r="86" spans="1:9" ht="15">
      <c r="A86" s="7">
        <v>1945</v>
      </c>
      <c r="E86" s="3"/>
      <c r="I86" s="22"/>
    </row>
    <row r="87" spans="1:9" ht="15">
      <c r="A87" s="7">
        <v>1946</v>
      </c>
      <c r="E87" s="3" t="s">
        <v>30</v>
      </c>
      <c r="I87" s="22" t="s">
        <v>30</v>
      </c>
    </row>
    <row r="88" spans="1:9" ht="15">
      <c r="A88" s="7">
        <v>1947</v>
      </c>
      <c r="E88" s="3">
        <v>1.9005847953216248</v>
      </c>
      <c r="I88" s="22">
        <v>1.9005847953216248</v>
      </c>
    </row>
    <row r="89" spans="1:9" ht="15">
      <c r="A89" s="7">
        <v>1948</v>
      </c>
      <c r="E89" s="3">
        <v>-7.317073170731714</v>
      </c>
      <c r="I89" s="22">
        <v>-7.317073170731714</v>
      </c>
    </row>
    <row r="90" spans="1:9" ht="15">
      <c r="A90" s="7">
        <v>1949</v>
      </c>
      <c r="E90" s="3">
        <v>34.82972136222911</v>
      </c>
      <c r="I90" s="22">
        <v>34.82972136222911</v>
      </c>
    </row>
    <row r="91" spans="1:9" ht="15">
      <c r="A91" s="7">
        <v>1950</v>
      </c>
      <c r="E91" s="3">
        <v>-15.49942594718714</v>
      </c>
      <c r="I91" s="22">
        <v>-15.49942594718714</v>
      </c>
    </row>
    <row r="92" spans="1:9" ht="15">
      <c r="A92" s="7">
        <v>1951</v>
      </c>
      <c r="E92" s="3">
        <v>-1.7663043478260865</v>
      </c>
      <c r="I92" s="22">
        <v>-1.7663043478260865</v>
      </c>
    </row>
    <row r="93" spans="1:9" ht="15">
      <c r="A93" s="7">
        <v>1952</v>
      </c>
      <c r="E93" s="3">
        <v>-5.947441217150762</v>
      </c>
      <c r="I93" s="22">
        <v>-5.947441217150762</v>
      </c>
    </row>
    <row r="94" spans="1:9" ht="15">
      <c r="A94" s="7">
        <v>1953</v>
      </c>
      <c r="E94" s="3">
        <v>-2.35294117647058</v>
      </c>
      <c r="I94" s="22">
        <v>-2.35294117647058</v>
      </c>
    </row>
    <row r="95" spans="1:9" ht="15">
      <c r="A95" s="7">
        <v>1954</v>
      </c>
      <c r="E95" s="3">
        <v>-4.518072289156638</v>
      </c>
      <c r="I95" s="22">
        <v>-4.518072289156638</v>
      </c>
    </row>
    <row r="96" spans="1:9" ht="15">
      <c r="A96" s="7">
        <v>1955</v>
      </c>
      <c r="E96" s="3">
        <v>3.943217665615162</v>
      </c>
      <c r="I96" s="22">
        <v>3.943217665615162</v>
      </c>
    </row>
    <row r="97" spans="1:9" ht="15">
      <c r="A97" s="7">
        <v>1956</v>
      </c>
      <c r="E97" s="3">
        <v>6.676783004552345</v>
      </c>
      <c r="I97" s="22">
        <v>6.676783004552345</v>
      </c>
    </row>
    <row r="98" spans="1:9" ht="15">
      <c r="A98" s="7">
        <v>1957</v>
      </c>
      <c r="E98" s="3">
        <v>6.1166429587482085</v>
      </c>
      <c r="I98" s="22">
        <v>6.1166429587482085</v>
      </c>
    </row>
    <row r="99" spans="1:9" ht="15">
      <c r="A99" s="7">
        <v>1958</v>
      </c>
      <c r="E99" s="3">
        <v>-3.7533512064343078</v>
      </c>
      <c r="I99" s="22">
        <v>-3.7533512064343078</v>
      </c>
    </row>
    <row r="100" spans="1:9" ht="15">
      <c r="A100" s="7">
        <v>1959</v>
      </c>
      <c r="E100" s="3">
        <v>-11.420612813370468</v>
      </c>
      <c r="I100" s="22">
        <v>-11.420612813370468</v>
      </c>
    </row>
    <row r="101" spans="1:9" ht="15">
      <c r="A101" s="7">
        <v>1960</v>
      </c>
      <c r="E101" s="3">
        <v>12.893081761006275</v>
      </c>
      <c r="I101" s="22">
        <v>12.893081761006275</v>
      </c>
    </row>
    <row r="102" spans="1:9" ht="15">
      <c r="A102" s="7">
        <v>1961</v>
      </c>
      <c r="E102" s="3">
        <v>3.064066852367686</v>
      </c>
      <c r="I102" s="22">
        <v>3.064066852367686</v>
      </c>
    </row>
    <row r="103" spans="1:9" ht="15">
      <c r="A103" s="7">
        <v>1962</v>
      </c>
      <c r="E103" s="3">
        <v>-1.6216216216216273</v>
      </c>
      <c r="I103" s="22">
        <v>-1.6216216216216273</v>
      </c>
    </row>
    <row r="104" spans="1:9" ht="15">
      <c r="A104" s="7">
        <v>1963</v>
      </c>
      <c r="E104" s="3">
        <v>-2.6098901098901006</v>
      </c>
      <c r="I104" s="22">
        <v>-2.6098901098901006</v>
      </c>
    </row>
    <row r="105" spans="1:9" ht="15">
      <c r="A105" s="7">
        <v>1964</v>
      </c>
      <c r="E105" s="3">
        <v>0.282087447108581</v>
      </c>
      <c r="I105" s="22">
        <v>0.282087447108581</v>
      </c>
    </row>
    <row r="106" spans="1:9" ht="15">
      <c r="A106" s="7">
        <v>1965</v>
      </c>
      <c r="E106" s="3">
        <v>15.75246132208159</v>
      </c>
      <c r="I106" s="22">
        <v>15.75246132208159</v>
      </c>
    </row>
    <row r="107" spans="1:9" ht="15">
      <c r="A107" s="7">
        <v>1966</v>
      </c>
      <c r="E107" s="3">
        <v>21.506682867557725</v>
      </c>
      <c r="I107" s="22">
        <v>21.506682867557725</v>
      </c>
    </row>
    <row r="108" spans="1:9" ht="15">
      <c r="A108" s="7">
        <v>1967</v>
      </c>
      <c r="E108" s="3">
        <v>0</v>
      </c>
      <c r="I108" s="22">
        <v>0</v>
      </c>
    </row>
    <row r="109" spans="1:9" ht="15">
      <c r="A109" s="7">
        <v>1968</v>
      </c>
      <c r="E109" s="3">
        <v>0</v>
      </c>
      <c r="I109" s="22">
        <v>0</v>
      </c>
    </row>
    <row r="110" spans="1:9" ht="15">
      <c r="A110" s="7">
        <v>1969</v>
      </c>
      <c r="E110" s="3">
        <v>7.000000000000006</v>
      </c>
      <c r="I110" s="22">
        <v>7.000000000000006</v>
      </c>
    </row>
    <row r="111" spans="1:9" ht="15">
      <c r="A111" s="7">
        <v>1970</v>
      </c>
      <c r="E111" s="3">
        <v>-6.542056074766355</v>
      </c>
      <c r="I111" s="22">
        <v>-6.542056074766355</v>
      </c>
    </row>
    <row r="112" spans="1:9" ht="15">
      <c r="A112" s="7">
        <v>1971</v>
      </c>
      <c r="E112" s="3">
        <v>2.0547945205479534</v>
      </c>
      <c r="I112" s="22">
        <v>2.0547945205479534</v>
      </c>
    </row>
    <row r="113" spans="1:9" ht="15">
      <c r="A113" s="7">
        <v>1972</v>
      </c>
      <c r="E113" s="3">
        <v>7.718120805369133</v>
      </c>
      <c r="I113" s="22">
        <v>7.718120805369133</v>
      </c>
    </row>
    <row r="114" spans="1:9" ht="15">
      <c r="A114" s="7">
        <v>1973</v>
      </c>
      <c r="E114" s="3">
        <v>25.233644859813097</v>
      </c>
      <c r="I114" s="22">
        <v>25.233644859813097</v>
      </c>
    </row>
    <row r="115" spans="1:9" ht="15">
      <c r="A115" s="7">
        <v>1974</v>
      </c>
      <c r="E115" s="3">
        <v>25.124378109452717</v>
      </c>
      <c r="I115" s="22">
        <v>25.124378109452717</v>
      </c>
    </row>
    <row r="116" spans="1:9" ht="15">
      <c r="A116" s="7">
        <v>1975</v>
      </c>
      <c r="E116" s="3">
        <v>31.610337972167013</v>
      </c>
      <c r="I116" s="22">
        <v>31.610337972167013</v>
      </c>
    </row>
    <row r="117" spans="1:9" ht="15">
      <c r="A117" s="7">
        <v>1976</v>
      </c>
      <c r="E117" s="3">
        <v>22.356495468277938</v>
      </c>
      <c r="I117" s="22">
        <v>22.356495468277938</v>
      </c>
    </row>
    <row r="118" spans="1:9" ht="15">
      <c r="A118" s="7">
        <v>1977</v>
      </c>
      <c r="E118" s="3">
        <v>-1.1111111111111183</v>
      </c>
      <c r="I118" s="22">
        <v>-1.1111111111111183</v>
      </c>
    </row>
    <row r="119" spans="1:9" ht="15">
      <c r="A119" s="7">
        <v>1978</v>
      </c>
      <c r="E119" s="3">
        <v>-5.992509363295873</v>
      </c>
      <c r="I119" s="22">
        <v>-5.992509363295873</v>
      </c>
    </row>
    <row r="120" spans="1:9" ht="15">
      <c r="A120" s="7">
        <v>1979</v>
      </c>
      <c r="E120" s="3">
        <v>5.5776892430278835</v>
      </c>
      <c r="I120" s="22">
        <v>5.5776892430278835</v>
      </c>
    </row>
    <row r="121" spans="1:9" ht="15">
      <c r="A121" s="7">
        <v>1980</v>
      </c>
      <c r="E121" s="3">
        <v>0.6289308176100628</v>
      </c>
      <c r="G121" s="19">
        <v>-0.1</v>
      </c>
      <c r="I121" s="27">
        <v>-0.1</v>
      </c>
    </row>
    <row r="122" spans="1:9" ht="15">
      <c r="A122" s="7">
        <v>1981</v>
      </c>
      <c r="E122" s="3">
        <v>0.374999999999992</v>
      </c>
      <c r="G122" s="19">
        <v>1.4</v>
      </c>
      <c r="I122" s="27">
        <v>1.4</v>
      </c>
    </row>
    <row r="123" spans="1:9" ht="15">
      <c r="A123" s="7">
        <v>1982</v>
      </c>
      <c r="E123" s="3">
        <v>5.230386052303859</v>
      </c>
      <c r="G123" s="19">
        <v>5.227</v>
      </c>
      <c r="I123" s="27">
        <v>5.227</v>
      </c>
    </row>
    <row r="124" spans="1:9" ht="15">
      <c r="A124" s="7">
        <v>1983</v>
      </c>
      <c r="E124" s="3">
        <v>5.680473372781059</v>
      </c>
      <c r="G124" s="19">
        <v>5.906</v>
      </c>
      <c r="I124" s="27">
        <v>5.906</v>
      </c>
    </row>
    <row r="125" spans="1:9" ht="15">
      <c r="A125" s="7">
        <v>1984</v>
      </c>
      <c r="E125" s="3">
        <v>4.815229563269874</v>
      </c>
      <c r="G125" s="19">
        <v>5.244</v>
      </c>
      <c r="I125" s="27">
        <v>5.244</v>
      </c>
    </row>
    <row r="126" spans="1:9" ht="15">
      <c r="A126" s="7">
        <v>1985</v>
      </c>
      <c r="E126" s="3">
        <v>6.8376068376068355</v>
      </c>
      <c r="G126" s="19">
        <v>6.263</v>
      </c>
      <c r="I126" s="27">
        <v>6.263</v>
      </c>
    </row>
    <row r="127" spans="1:9" ht="15">
      <c r="A127" s="7">
        <v>1986</v>
      </c>
      <c r="E127" s="3">
        <v>9.299999999999997</v>
      </c>
      <c r="G127" s="19">
        <v>14.74</v>
      </c>
      <c r="I127" s="27">
        <v>14.74</v>
      </c>
    </row>
    <row r="128" spans="1:9" ht="15">
      <c r="A128" s="7">
        <v>1987</v>
      </c>
      <c r="E128" s="3">
        <v>22.689844464775845</v>
      </c>
      <c r="G128" s="19">
        <v>17.629</v>
      </c>
      <c r="I128" s="27">
        <v>17.629</v>
      </c>
    </row>
    <row r="129" spans="1:9" ht="15">
      <c r="A129" s="7">
        <v>1988</v>
      </c>
      <c r="E129" s="3">
        <v>11.931394481730063</v>
      </c>
      <c r="G129" s="19">
        <v>23.976</v>
      </c>
      <c r="I129" s="27">
        <v>23.976</v>
      </c>
    </row>
    <row r="130" spans="1:9" ht="15">
      <c r="A130" s="7">
        <v>1989</v>
      </c>
      <c r="E130" s="3">
        <v>18.12125249833445</v>
      </c>
      <c r="G130" s="19">
        <v>23.816</v>
      </c>
      <c r="I130" s="27">
        <v>23.816</v>
      </c>
    </row>
    <row r="131" spans="1:9" ht="15">
      <c r="A131" s="7">
        <v>1990</v>
      </c>
      <c r="G131" s="19">
        <v>21.906</v>
      </c>
      <c r="I131" s="27">
        <v>21.906</v>
      </c>
    </row>
    <row r="132" spans="1:9" ht="15">
      <c r="A132" s="7">
        <v>1991</v>
      </c>
      <c r="G132" s="19">
        <v>29.125</v>
      </c>
      <c r="I132" s="27">
        <v>29.125</v>
      </c>
    </row>
    <row r="133" spans="1:9" ht="15">
      <c r="A133" s="7">
        <v>1992</v>
      </c>
      <c r="G133" s="19">
        <v>22.293</v>
      </c>
      <c r="I133" s="27">
        <v>22.293</v>
      </c>
    </row>
    <row r="134" spans="1:9" ht="15">
      <c r="A134" s="7">
        <v>1993</v>
      </c>
      <c r="G134" s="19">
        <v>33.57</v>
      </c>
      <c r="I134" s="27">
        <v>33.57</v>
      </c>
    </row>
    <row r="135" spans="1:9" ht="15">
      <c r="A135" s="7">
        <v>1994</v>
      </c>
      <c r="G135" s="19">
        <v>22.439</v>
      </c>
      <c r="I135" s="27">
        <v>22.439</v>
      </c>
    </row>
    <row r="136" spans="1:9" ht="15">
      <c r="A136" s="7">
        <v>1995</v>
      </c>
      <c r="G136" s="19">
        <v>28.918</v>
      </c>
      <c r="I136" s="27">
        <v>28.918</v>
      </c>
    </row>
    <row r="137" spans="1:9" ht="15">
      <c r="A137" s="7">
        <v>1996</v>
      </c>
      <c r="G137" s="19">
        <v>20.02</v>
      </c>
      <c r="I137" s="27">
        <v>20.02</v>
      </c>
    </row>
    <row r="138" spans="1:9" ht="15">
      <c r="A138" s="7">
        <v>1997</v>
      </c>
      <c r="G138" s="19">
        <v>33.9</v>
      </c>
      <c r="I138" s="27">
        <v>33.9</v>
      </c>
    </row>
    <row r="139" spans="1:9" ht="15">
      <c r="A139" s="7">
        <v>1998</v>
      </c>
      <c r="G139" s="19">
        <v>49.136</v>
      </c>
      <c r="I139" s="27">
        <v>49.136</v>
      </c>
    </row>
    <row r="140" spans="1:9" ht="15">
      <c r="A140" s="7">
        <v>1999</v>
      </c>
      <c r="G140" s="19">
        <v>10.899</v>
      </c>
      <c r="I140" s="27">
        <v>10.899</v>
      </c>
    </row>
    <row r="141" spans="1:9" ht="15">
      <c r="A141" s="7">
        <v>2000</v>
      </c>
      <c r="G141" s="19">
        <v>-1.723</v>
      </c>
      <c r="I141" s="27">
        <v>-1.723</v>
      </c>
    </row>
    <row r="142" spans="1:9" ht="15">
      <c r="A142" s="7">
        <v>2001</v>
      </c>
      <c r="G142" s="19">
        <v>34.503</v>
      </c>
      <c r="I142" s="27">
        <v>34.503</v>
      </c>
    </row>
    <row r="143" spans="1:9" ht="15">
      <c r="A143" s="7">
        <v>2002</v>
      </c>
      <c r="G143" s="19">
        <v>58.104</v>
      </c>
      <c r="I143" s="27">
        <v>58.104</v>
      </c>
    </row>
    <row r="144" spans="1:9" ht="15">
      <c r="A144" s="7">
        <v>2003</v>
      </c>
      <c r="G144" s="19">
        <v>24.937</v>
      </c>
      <c r="I144" s="27">
        <v>24.937</v>
      </c>
    </row>
    <row r="145" spans="1:9" ht="15">
      <c r="A145" s="7">
        <v>2004</v>
      </c>
      <c r="G145" s="19">
        <v>3.766</v>
      </c>
      <c r="I145" s="27">
        <v>3.766</v>
      </c>
    </row>
    <row r="146" spans="1:9" ht="15">
      <c r="A146" s="7">
        <v>2005</v>
      </c>
      <c r="G146" s="19">
        <v>10.742</v>
      </c>
      <c r="I146" s="27">
        <v>10.742</v>
      </c>
    </row>
    <row r="147" spans="1:9" ht="15">
      <c r="A147" s="7">
        <v>2006</v>
      </c>
      <c r="G147" s="3">
        <v>26.328</v>
      </c>
      <c r="I147" s="27">
        <v>26.328</v>
      </c>
    </row>
    <row r="148" spans="1:9" ht="15">
      <c r="A148" s="7">
        <v>2007</v>
      </c>
      <c r="G148" s="3">
        <v>32.926</v>
      </c>
      <c r="I148" s="27">
        <v>32.926</v>
      </c>
    </row>
    <row r="149" spans="1:9" ht="15">
      <c r="A149" s="7">
        <v>2008</v>
      </c>
      <c r="G149" s="3">
        <v>22.5</v>
      </c>
      <c r="I149" s="27">
        <v>22.5</v>
      </c>
    </row>
    <row r="150" spans="1:9" ht="15">
      <c r="A150" s="7">
        <v>2009</v>
      </c>
      <c r="G150" s="3">
        <v>8.016</v>
      </c>
      <c r="I150" s="27">
        <v>8</v>
      </c>
    </row>
    <row r="151" spans="1:9" ht="15">
      <c r="A151" s="7">
        <v>2010</v>
      </c>
      <c r="G151" s="3">
        <v>7.9</v>
      </c>
      <c r="I151" s="28">
        <v>7.9</v>
      </c>
    </row>
    <row r="152" spans="7:9" ht="15">
      <c r="G152" s="8"/>
      <c r="I152" s="8"/>
    </row>
    <row r="153" ht="15">
      <c r="G153" s="8"/>
    </row>
    <row r="154" ht="15">
      <c r="G154" s="8"/>
    </row>
    <row r="155" ht="15">
      <c r="G155" s="8"/>
    </row>
    <row r="156" ht="15">
      <c r="G156" s="8"/>
    </row>
    <row r="157" ht="15">
      <c r="G157" s="8"/>
    </row>
    <row r="158" ht="15">
      <c r="G158" s="8"/>
    </row>
    <row r="159" ht="15">
      <c r="G159" s="8"/>
    </row>
    <row r="160" ht="15">
      <c r="G160" s="8"/>
    </row>
    <row r="161" ht="15">
      <c r="G161" s="8"/>
    </row>
    <row r="162" ht="15">
      <c r="G162" s="8"/>
    </row>
    <row r="163" ht="15">
      <c r="G163" s="8"/>
    </row>
    <row r="164" ht="15">
      <c r="G164" s="8"/>
    </row>
    <row r="165" ht="15">
      <c r="G165" s="8"/>
    </row>
    <row r="166" ht="15">
      <c r="G166" s="8"/>
    </row>
  </sheetData>
  <sheetProtection/>
  <conditionalFormatting sqref="E118:E149">
    <cfRule type="cellIs" priority="3" dxfId="52" operator="greaterThanOrEqual" stopIfTrue="1">
      <formula>40</formula>
    </cfRule>
    <cfRule type="cellIs" priority="4" dxfId="53" operator="lessThan" stopIfTrue="1">
      <formula>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83"/>
  <sheetViews>
    <sheetView zoomScalePageLayoutView="0" workbookViewId="0" topLeftCell="A1">
      <selection activeCell="J21" sqref="J21"/>
    </sheetView>
  </sheetViews>
  <sheetFormatPr defaultColWidth="9.140625" defaultRowHeight="15"/>
  <sheetData>
    <row r="1" ht="15">
      <c r="A1" t="s">
        <v>121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.75">
      <c r="A6" t="s">
        <v>40</v>
      </c>
      <c r="C6" t="s">
        <v>7</v>
      </c>
      <c r="E6" s="1" t="s">
        <v>113</v>
      </c>
    </row>
    <row r="7" spans="1:5" ht="15">
      <c r="A7" s="5" t="s">
        <v>118</v>
      </c>
      <c r="C7" t="s">
        <v>6</v>
      </c>
      <c r="E7" s="31" t="s">
        <v>117</v>
      </c>
    </row>
    <row r="8" spans="1:5" ht="15">
      <c r="A8" t="s">
        <v>27</v>
      </c>
      <c r="C8" t="s">
        <v>7</v>
      </c>
      <c r="E8" t="s">
        <v>19</v>
      </c>
    </row>
    <row r="9" spans="1:5" ht="15.75">
      <c r="A9" t="s">
        <v>115</v>
      </c>
      <c r="C9" t="s">
        <v>116</v>
      </c>
      <c r="E9" s="1" t="s">
        <v>114</v>
      </c>
    </row>
    <row r="10" spans="3:11" ht="15.75">
      <c r="C10" s="1" t="s">
        <v>119</v>
      </c>
      <c r="E10" t="s">
        <v>33</v>
      </c>
      <c r="G10" t="s">
        <v>120</v>
      </c>
      <c r="I10" t="s">
        <v>14</v>
      </c>
      <c r="K10" t="s">
        <v>15</v>
      </c>
    </row>
    <row r="11" ht="15">
      <c r="K11" s="21"/>
    </row>
    <row r="12" spans="1:11" ht="15">
      <c r="A12" s="29">
        <v>1539</v>
      </c>
      <c r="K12" s="21"/>
    </row>
    <row r="13" spans="1:11" ht="15">
      <c r="A13" s="29">
        <v>1540</v>
      </c>
      <c r="C13" s="16">
        <v>-0.20186905160680668</v>
      </c>
      <c r="K13" s="38">
        <v>-0.20186905160680668</v>
      </c>
    </row>
    <row r="14" spans="1:11" ht="15">
      <c r="A14" s="29">
        <v>1541</v>
      </c>
      <c r="C14" s="16">
        <v>-0.2400841016266031</v>
      </c>
      <c r="K14" s="38">
        <v>-0.2400841016266031</v>
      </c>
    </row>
    <row r="15" spans="1:11" ht="15">
      <c r="A15" s="29">
        <v>1542</v>
      </c>
      <c r="C15" s="16">
        <v>7.212534210204358</v>
      </c>
      <c r="K15" s="38">
        <v>7.212534210204358</v>
      </c>
    </row>
    <row r="16" spans="1:11" ht="15">
      <c r="A16" s="29">
        <v>1543</v>
      </c>
      <c r="C16" s="16">
        <v>14.177301470317595</v>
      </c>
      <c r="K16" s="38">
        <v>14.177301470317595</v>
      </c>
    </row>
    <row r="17" spans="1:11" ht="15">
      <c r="A17" s="29">
        <v>1544</v>
      </c>
      <c r="C17" s="16">
        <v>11.05365655288304</v>
      </c>
      <c r="K17" s="38">
        <v>11.05365655288304</v>
      </c>
    </row>
    <row r="18" spans="1:11" ht="15">
      <c r="A18" s="29">
        <v>1545</v>
      </c>
      <c r="C18" s="16">
        <v>3.0774473150698034</v>
      </c>
      <c r="K18" s="38">
        <v>3.0774473150698034</v>
      </c>
    </row>
    <row r="19" spans="1:11" ht="15">
      <c r="A19" s="29">
        <v>1546</v>
      </c>
      <c r="C19" s="16">
        <v>-5.0750192273563695</v>
      </c>
      <c r="K19" s="38">
        <v>-5.0750192273563695</v>
      </c>
    </row>
    <row r="20" spans="1:11" ht="15">
      <c r="A20" s="29">
        <v>1547</v>
      </c>
      <c r="C20" s="16">
        <v>-11.130299249901421</v>
      </c>
      <c r="K20" s="38">
        <v>-11.130299249901421</v>
      </c>
    </row>
    <row r="21" spans="1:11" ht="15">
      <c r="A21" s="29">
        <v>1548</v>
      </c>
      <c r="C21" s="16">
        <v>13.472271329697838</v>
      </c>
      <c r="K21" s="38">
        <v>13.472271329697838</v>
      </c>
    </row>
    <row r="22" spans="1:11" ht="15">
      <c r="A22" s="29">
        <v>1549</v>
      </c>
      <c r="C22" s="16">
        <v>10.611523444516834</v>
      </c>
      <c r="K22" s="38">
        <v>10.611523444516834</v>
      </c>
    </row>
    <row r="23" spans="1:11" ht="15">
      <c r="A23" s="29">
        <v>1550</v>
      </c>
      <c r="C23" s="16">
        <v>7.639732120460119</v>
      </c>
      <c r="K23" s="38">
        <v>7.639732120460119</v>
      </c>
    </row>
    <row r="24" spans="1:11" ht="15">
      <c r="A24" s="29">
        <v>1551</v>
      </c>
      <c r="C24" s="16">
        <v>5.547314897780198</v>
      </c>
      <c r="K24" s="38">
        <v>5.547314897780198</v>
      </c>
    </row>
    <row r="25" spans="1:11" ht="15">
      <c r="A25" s="29">
        <v>1552</v>
      </c>
      <c r="C25" s="16">
        <v>-3.6881371443630018</v>
      </c>
      <c r="K25" s="38">
        <v>-3.6881371443630018</v>
      </c>
    </row>
    <row r="26" spans="1:11" ht="15">
      <c r="A26" s="29">
        <v>1553</v>
      </c>
      <c r="C26" s="16">
        <v>-2.8889525892807355</v>
      </c>
      <c r="K26" s="38">
        <v>-2.8889525892807355</v>
      </c>
    </row>
    <row r="27" spans="1:11" ht="15">
      <c r="A27" s="29">
        <v>1554</v>
      </c>
      <c r="C27" s="16">
        <v>9.604184554311711</v>
      </c>
      <c r="K27" s="38">
        <v>9.604184554311711</v>
      </c>
    </row>
    <row r="28" spans="1:11" ht="15">
      <c r="A28" s="29">
        <v>1555</v>
      </c>
      <c r="C28" s="16">
        <v>-2.2128702871358152</v>
      </c>
      <c r="K28" s="38">
        <v>-2.2128702871358152</v>
      </c>
    </row>
    <row r="29" spans="1:11" ht="15">
      <c r="A29" s="29">
        <v>1556</v>
      </c>
      <c r="C29" s="16">
        <v>-8.472284006844733</v>
      </c>
      <c r="K29" s="38">
        <v>-8.472284006844733</v>
      </c>
    </row>
    <row r="30" spans="1:11" ht="15">
      <c r="A30" s="29">
        <v>1557</v>
      </c>
      <c r="C30" s="16">
        <v>15.334667508944321</v>
      </c>
      <c r="K30" s="38">
        <v>15.334667508944321</v>
      </c>
    </row>
    <row r="31" spans="1:11" ht="15">
      <c r="A31" s="29">
        <v>1558</v>
      </c>
      <c r="C31" s="16">
        <v>-9.434162776750055</v>
      </c>
      <c r="K31" s="38">
        <v>-9.434162776750055</v>
      </c>
    </row>
    <row r="32" spans="1:11" ht="15">
      <c r="A32" s="29">
        <v>1559</v>
      </c>
      <c r="C32" s="16">
        <v>2.1400659079460205</v>
      </c>
      <c r="K32" s="38">
        <v>2.1400659079460205</v>
      </c>
    </row>
    <row r="33" spans="1:11" ht="15">
      <c r="A33" s="29">
        <v>1560</v>
      </c>
      <c r="C33" s="16">
        <v>-0.1776090402738295</v>
      </c>
      <c r="K33" s="38">
        <v>-0.1776090402738295</v>
      </c>
    </row>
    <row r="34" spans="1:11" ht="15">
      <c r="A34" s="29">
        <v>1561</v>
      </c>
      <c r="C34" s="16">
        <v>13.268925950582556</v>
      </c>
      <c r="K34" s="38">
        <v>13.268925950582556</v>
      </c>
    </row>
    <row r="35" spans="1:11" ht="15">
      <c r="A35" s="29">
        <v>1562</v>
      </c>
      <c r="C35" s="16">
        <v>5.512746640668675</v>
      </c>
      <c r="K35" s="38">
        <v>5.512746640668675</v>
      </c>
    </row>
    <row r="36" spans="1:11" ht="15">
      <c r="A36" s="29">
        <v>1563</v>
      </c>
      <c r="C36" s="16">
        <v>24.011714818747485</v>
      </c>
      <c r="K36" s="38">
        <v>24.011714818747485</v>
      </c>
    </row>
    <row r="37" spans="1:11" ht="15">
      <c r="A37" s="29">
        <v>1564</v>
      </c>
      <c r="C37" s="16">
        <v>22.520529446146888</v>
      </c>
      <c r="K37" s="38">
        <v>22.520529446146888</v>
      </c>
    </row>
    <row r="38" spans="1:11" ht="15">
      <c r="A38" s="29">
        <v>1565</v>
      </c>
      <c r="C38" s="16">
        <v>15.184842992479798</v>
      </c>
      <c r="K38" s="38">
        <v>15.184842992479798</v>
      </c>
    </row>
    <row r="39" spans="1:11" ht="15">
      <c r="A39" s="29">
        <v>1566</v>
      </c>
      <c r="C39" s="16">
        <v>-4.241904209109649</v>
      </c>
      <c r="K39" s="38">
        <v>-4.241904209109649</v>
      </c>
    </row>
    <row r="40" spans="1:11" ht="15">
      <c r="A40" s="29">
        <v>1567</v>
      </c>
      <c r="C40" s="16">
        <v>4.384347218743767</v>
      </c>
      <c r="K40" s="38">
        <v>4.384347218743767</v>
      </c>
    </row>
    <row r="41" spans="1:11" ht="15">
      <c r="A41" s="29">
        <v>1568</v>
      </c>
      <c r="C41" s="16">
        <v>14.855775828419727</v>
      </c>
      <c r="K41" s="38">
        <v>14.855775828419727</v>
      </c>
    </row>
    <row r="42" spans="1:11" ht="15">
      <c r="A42" s="29">
        <v>1569</v>
      </c>
      <c r="C42" s="16">
        <v>3.6741258405882604</v>
      </c>
      <c r="K42" s="38">
        <v>3.6741258405882604</v>
      </c>
    </row>
    <row r="43" spans="1:11" ht="15">
      <c r="A43" s="29">
        <v>1570</v>
      </c>
      <c r="C43" s="16">
        <v>29.542523031790434</v>
      </c>
      <c r="K43" s="38">
        <v>29.542523031790434</v>
      </c>
    </row>
    <row r="44" spans="1:11" ht="15">
      <c r="A44" s="29">
        <v>1571</v>
      </c>
      <c r="C44" s="16">
        <v>29.303375210933204</v>
      </c>
      <c r="K44" s="38">
        <v>29.303375210933204</v>
      </c>
    </row>
    <row r="45" spans="1:11" ht="15">
      <c r="A45" s="29">
        <v>1572</v>
      </c>
      <c r="C45" s="16">
        <v>65.80673640203464</v>
      </c>
      <c r="K45" s="38">
        <v>65.80673640203464</v>
      </c>
    </row>
    <row r="46" spans="1:11" ht="15">
      <c r="A46" s="29">
        <v>1573</v>
      </c>
      <c r="C46" s="16">
        <v>3.4225547788851562</v>
      </c>
      <c r="K46" s="38">
        <v>3.4225547788851562</v>
      </c>
    </row>
    <row r="47" spans="1:11" ht="15">
      <c r="A47" s="29">
        <v>1574</v>
      </c>
      <c r="C47" s="16">
        <v>12.258898864368284</v>
      </c>
      <c r="K47" s="38">
        <v>12.258898864368284</v>
      </c>
    </row>
    <row r="48" spans="1:11" ht="15">
      <c r="A48" s="29">
        <v>1575</v>
      </c>
      <c r="C48" s="16">
        <v>-7.722853436061139</v>
      </c>
      <c r="K48" s="38">
        <v>-7.722853436061139</v>
      </c>
    </row>
    <row r="49" spans="1:11" ht="15">
      <c r="A49" s="29">
        <v>1576</v>
      </c>
      <c r="C49" s="16">
        <v>-80.19468281457027</v>
      </c>
      <c r="K49" s="38">
        <v>-80.19468281457027</v>
      </c>
    </row>
    <row r="50" spans="1:11" ht="15">
      <c r="A50" s="29">
        <v>1577</v>
      </c>
      <c r="C50" s="16">
        <v>-2.8272109445819926</v>
      </c>
      <c r="K50" s="38">
        <v>-2.8272109445819926</v>
      </c>
    </row>
    <row r="51" spans="1:11" ht="15">
      <c r="A51" s="29">
        <v>1578</v>
      </c>
      <c r="C51" s="16">
        <v>3.188113115207347</v>
      </c>
      <c r="K51" s="38">
        <v>3.188113115207347</v>
      </c>
    </row>
    <row r="52" spans="1:11" ht="15">
      <c r="A52" s="29">
        <v>1579</v>
      </c>
      <c r="C52" s="16">
        <v>0.8144837574366459</v>
      </c>
      <c r="K52" s="38">
        <v>0.8144837574366459</v>
      </c>
    </row>
    <row r="53" spans="1:11" ht="15">
      <c r="A53" s="29">
        <v>1580</v>
      </c>
      <c r="C53" s="16">
        <v>-0.7881273953111223</v>
      </c>
      <c r="K53" s="38">
        <v>-0.7881273953111223</v>
      </c>
    </row>
    <row r="54" spans="1:11" ht="15">
      <c r="A54" s="29">
        <v>1581</v>
      </c>
      <c r="C54" s="16">
        <v>19.946611826805526</v>
      </c>
      <c r="K54" s="38">
        <v>19.946611826805526</v>
      </c>
    </row>
    <row r="55" spans="1:11" ht="15">
      <c r="A55" s="29">
        <v>1582</v>
      </c>
      <c r="C55" s="16">
        <v>-21.29550246157137</v>
      </c>
      <c r="K55" s="38">
        <v>-21.29550246157137</v>
      </c>
    </row>
    <row r="56" spans="1:11" ht="15">
      <c r="A56" s="29">
        <v>1583</v>
      </c>
      <c r="C56" s="16">
        <v>1.7284083537082884</v>
      </c>
      <c r="K56" s="38">
        <v>1.7284083537082884</v>
      </c>
    </row>
    <row r="57" spans="1:11" ht="15">
      <c r="A57" s="29">
        <v>1584</v>
      </c>
      <c r="C57" s="16">
        <v>0.27566012046156274</v>
      </c>
      <c r="K57" s="38">
        <v>0.27566012046156274</v>
      </c>
    </row>
    <row r="58" spans="1:11" ht="15">
      <c r="A58" s="29">
        <v>1585</v>
      </c>
      <c r="C58" s="16">
        <v>4.7195221828818745</v>
      </c>
      <c r="K58" s="38">
        <v>4.7195221828818745</v>
      </c>
    </row>
    <row r="59" spans="1:11" ht="15">
      <c r="A59" s="29">
        <v>1586</v>
      </c>
      <c r="C59" s="16">
        <v>5.334835808467342</v>
      </c>
      <c r="K59" s="38">
        <v>5.334835808467342</v>
      </c>
    </row>
    <row r="60" spans="1:11" ht="15">
      <c r="A60" s="29">
        <v>1587</v>
      </c>
      <c r="C60" s="16">
        <v>4.320734692937966</v>
      </c>
      <c r="K60" s="38">
        <v>4.320734692937966</v>
      </c>
    </row>
    <row r="61" spans="1:11" ht="15">
      <c r="A61" s="29">
        <v>1588</v>
      </c>
      <c r="C61" s="16">
        <v>10.010683522453956</v>
      </c>
      <c r="K61" s="38">
        <v>10.010683522453956</v>
      </c>
    </row>
    <row r="62" spans="1:11" ht="15">
      <c r="A62" s="29">
        <v>1589</v>
      </c>
      <c r="C62" s="16">
        <v>4.519896150368541</v>
      </c>
      <c r="K62" s="38">
        <v>4.519896150368541</v>
      </c>
    </row>
    <row r="63" spans="1:11" ht="15">
      <c r="A63" s="29">
        <v>1590</v>
      </c>
      <c r="C63" s="16">
        <v>4.162572887323512</v>
      </c>
      <c r="K63" s="38">
        <v>4.162572887323512</v>
      </c>
    </row>
    <row r="64" spans="1:11" ht="15">
      <c r="A64" s="29">
        <v>1591</v>
      </c>
      <c r="C64" s="16">
        <v>6.428676672313105</v>
      </c>
      <c r="K64" s="38">
        <v>6.428676672313105</v>
      </c>
    </row>
    <row r="65" spans="1:11" ht="15">
      <c r="A65" s="29">
        <v>1592</v>
      </c>
      <c r="C65" s="16">
        <v>-9.752340244918567</v>
      </c>
      <c r="K65" s="38">
        <v>-9.752340244918567</v>
      </c>
    </row>
    <row r="66" spans="1:11" ht="15">
      <c r="A66" s="29">
        <v>1593</v>
      </c>
      <c r="C66" s="16">
        <v>-2.1802121744285197</v>
      </c>
      <c r="K66" s="38">
        <v>-2.1802121744285197</v>
      </c>
    </row>
    <row r="67" spans="1:11" ht="15">
      <c r="A67" s="29">
        <v>1594</v>
      </c>
      <c r="C67" s="16">
        <v>4.52851043675635</v>
      </c>
      <c r="K67" s="38">
        <v>4.52851043675635</v>
      </c>
    </row>
    <row r="68" spans="1:11" ht="15">
      <c r="A68" s="29">
        <v>1595</v>
      </c>
      <c r="C68" s="16">
        <v>0.9429788184116772</v>
      </c>
      <c r="K68" s="38">
        <v>0.9429788184116772</v>
      </c>
    </row>
    <row r="69" spans="1:11" ht="15">
      <c r="A69" s="29">
        <v>1596</v>
      </c>
      <c r="C69" s="16">
        <v>4.785625617761968</v>
      </c>
      <c r="K69" s="38">
        <v>4.785625617761968</v>
      </c>
    </row>
    <row r="70" spans="1:11" ht="15">
      <c r="A70" s="29">
        <v>1597</v>
      </c>
      <c r="C70" s="16">
        <v>29.92745229727538</v>
      </c>
      <c r="K70" s="38">
        <v>29.92745229727538</v>
      </c>
    </row>
    <row r="71" spans="1:11" ht="15">
      <c r="A71" s="29">
        <v>1598</v>
      </c>
      <c r="C71" s="16">
        <v>9.668430020745578</v>
      </c>
      <c r="K71" s="38">
        <v>9.668430020745578</v>
      </c>
    </row>
    <row r="72" spans="1:11" ht="15">
      <c r="A72" s="29">
        <v>1599</v>
      </c>
      <c r="C72" s="16">
        <v>-12.414220442545664</v>
      </c>
      <c r="K72" s="38">
        <v>-12.414220442545664</v>
      </c>
    </row>
    <row r="73" spans="1:11" ht="15">
      <c r="A73" s="29">
        <v>1600</v>
      </c>
      <c r="C73" s="16">
        <v>-0.23553938987671552</v>
      </c>
      <c r="K73" s="38">
        <v>-0.23553938987671552</v>
      </c>
    </row>
    <row r="74" spans="1:11" ht="15">
      <c r="A74" s="29">
        <v>1601</v>
      </c>
      <c r="C74" s="16">
        <v>-18.26188482732587</v>
      </c>
      <c r="K74" s="38">
        <v>-18.26188482732587</v>
      </c>
    </row>
    <row r="75" spans="1:11" ht="15">
      <c r="A75" s="29">
        <v>1602</v>
      </c>
      <c r="C75" s="16">
        <v>30.93383239725629</v>
      </c>
      <c r="K75" s="38">
        <v>30.93383239725629</v>
      </c>
    </row>
    <row r="76" spans="1:11" ht="15">
      <c r="A76" s="29">
        <v>1603</v>
      </c>
      <c r="C76" s="16">
        <v>1.9161474861167704</v>
      </c>
      <c r="K76" s="38">
        <v>1.9161474861167704</v>
      </c>
    </row>
    <row r="77" spans="1:11" ht="15">
      <c r="A77" s="29">
        <v>1604</v>
      </c>
      <c r="C77" s="16">
        <v>-15.048542203517156</v>
      </c>
      <c r="K77" s="38">
        <v>-15.048542203517156</v>
      </c>
    </row>
    <row r="78" spans="1:11" ht="15">
      <c r="A78" s="29">
        <v>1605</v>
      </c>
      <c r="C78" s="16">
        <v>2.8985009702760633</v>
      </c>
      <c r="K78" s="38">
        <v>2.8985009702760633</v>
      </c>
    </row>
    <row r="79" spans="1:11" ht="15">
      <c r="A79" s="29">
        <v>1606</v>
      </c>
      <c r="C79" s="16">
        <v>3.101869718291872</v>
      </c>
      <c r="K79" s="38">
        <v>3.101869718291872</v>
      </c>
    </row>
    <row r="80" spans="1:11" ht="15">
      <c r="A80" s="29">
        <v>1607</v>
      </c>
      <c r="C80" s="16">
        <v>-2.9882839022708163</v>
      </c>
      <c r="K80" s="38">
        <v>-2.9882839022708163</v>
      </c>
    </row>
    <row r="81" spans="1:11" ht="15">
      <c r="A81" s="29">
        <v>1608</v>
      </c>
      <c r="C81" s="16">
        <v>2.4832819466587885</v>
      </c>
      <c r="K81" s="38">
        <v>2.4832819466587885</v>
      </c>
    </row>
    <row r="82" spans="1:11" ht="15">
      <c r="A82" s="29">
        <v>1609</v>
      </c>
      <c r="C82" s="16">
        <v>8.439048746700939</v>
      </c>
      <c r="K82" s="38">
        <v>8.439048746700939</v>
      </c>
    </row>
    <row r="83" spans="1:11" ht="15">
      <c r="A83" s="29">
        <v>1610</v>
      </c>
      <c r="C83" s="16">
        <v>5.005021647806851</v>
      </c>
      <c r="K83" s="38">
        <v>5.005021647806851</v>
      </c>
    </row>
    <row r="84" spans="1:11" ht="15">
      <c r="A84" s="29">
        <v>1611</v>
      </c>
      <c r="C84" s="16">
        <v>8.56037054739276</v>
      </c>
      <c r="K84" s="38">
        <v>8.56037054739276</v>
      </c>
    </row>
    <row r="85" spans="1:11" ht="15">
      <c r="A85" s="29">
        <v>1612</v>
      </c>
      <c r="C85" s="16">
        <v>-7.2070675792962335</v>
      </c>
      <c r="K85" s="38">
        <v>-7.2070675792962335</v>
      </c>
    </row>
    <row r="86" spans="1:11" ht="15">
      <c r="A86" s="29">
        <v>1613</v>
      </c>
      <c r="C86" s="16">
        <v>9.254674215290892</v>
      </c>
      <c r="K86" s="38">
        <v>9.254674215290892</v>
      </c>
    </row>
    <row r="87" spans="1:11" ht="15">
      <c r="A87" s="29">
        <v>1614</v>
      </c>
      <c r="C87" s="16">
        <v>6.279553730821674</v>
      </c>
      <c r="K87" s="38">
        <v>6.279553730821674</v>
      </c>
    </row>
    <row r="88" spans="1:11" ht="15">
      <c r="A88" s="29">
        <v>1615</v>
      </c>
      <c r="C88" s="16">
        <v>-5.79398491599461</v>
      </c>
      <c r="K88" s="38">
        <v>-5.79398491599461</v>
      </c>
    </row>
    <row r="89" spans="1:11" ht="15">
      <c r="A89" s="29">
        <v>1616</v>
      </c>
      <c r="C89" s="16">
        <v>5.283659585615652</v>
      </c>
      <c r="K89" s="38">
        <v>5.283659585615652</v>
      </c>
    </row>
    <row r="90" spans="1:11" ht="15">
      <c r="A90" s="29">
        <v>1617</v>
      </c>
      <c r="C90" s="16">
        <v>1.3834792232079174</v>
      </c>
      <c r="K90" s="38">
        <v>1.3834792232079174</v>
      </c>
    </row>
    <row r="91" spans="1:11" ht="15">
      <c r="A91" s="29">
        <v>1618</v>
      </c>
      <c r="C91" s="16">
        <v>-10.228738021683759</v>
      </c>
      <c r="K91" s="38">
        <v>-10.228738021683759</v>
      </c>
    </row>
    <row r="92" spans="1:11" ht="15">
      <c r="A92" s="29">
        <v>1619</v>
      </c>
      <c r="C92" s="16">
        <v>8.105650419754795</v>
      </c>
      <c r="K92" s="38">
        <v>8.105650419754795</v>
      </c>
    </row>
    <row r="93" spans="1:11" ht="15">
      <c r="A93" s="29">
        <v>1620</v>
      </c>
      <c r="C93" s="16">
        <v>-7.676893894399894</v>
      </c>
      <c r="K93" s="38">
        <v>-7.676893894399894</v>
      </c>
    </row>
    <row r="94" spans="1:11" ht="15">
      <c r="A94" s="29">
        <v>1621</v>
      </c>
      <c r="K94" s="21"/>
    </row>
    <row r="95" spans="1:11" ht="15">
      <c r="A95" s="29">
        <v>1622</v>
      </c>
      <c r="K95" s="21"/>
    </row>
    <row r="96" spans="1:11" ht="15">
      <c r="A96" s="29">
        <v>1623</v>
      </c>
      <c r="K96" s="21"/>
    </row>
    <row r="97" spans="1:11" ht="15">
      <c r="A97" s="29">
        <v>1624</v>
      </c>
      <c r="K97" s="21"/>
    </row>
    <row r="98" spans="1:11" ht="15">
      <c r="A98" s="29">
        <v>1625</v>
      </c>
      <c r="K98" s="21"/>
    </row>
    <row r="99" spans="1:11" ht="15">
      <c r="A99" s="29">
        <v>1626</v>
      </c>
      <c r="K99" s="21"/>
    </row>
    <row r="100" spans="1:11" ht="15">
      <c r="A100" s="29">
        <v>1627</v>
      </c>
      <c r="K100" s="21"/>
    </row>
    <row r="101" spans="1:11" ht="15">
      <c r="A101" s="29">
        <v>1628</v>
      </c>
      <c r="K101" s="21"/>
    </row>
    <row r="102" spans="1:11" ht="15">
      <c r="A102" s="29">
        <v>1629</v>
      </c>
      <c r="K102" s="21"/>
    </row>
    <row r="103" spans="1:11" ht="15">
      <c r="A103" s="29">
        <v>1630</v>
      </c>
      <c r="K103" s="21"/>
    </row>
    <row r="104" spans="1:11" ht="15">
      <c r="A104" s="29">
        <v>1631</v>
      </c>
      <c r="K104" s="21"/>
    </row>
    <row r="105" spans="1:11" ht="15">
      <c r="A105" s="29">
        <v>1632</v>
      </c>
      <c r="K105" s="21"/>
    </row>
    <row r="106" spans="1:11" ht="15">
      <c r="A106" s="29">
        <v>1633</v>
      </c>
      <c r="K106" s="21"/>
    </row>
    <row r="107" spans="1:11" ht="15">
      <c r="A107" s="29">
        <v>1634</v>
      </c>
      <c r="K107" s="21"/>
    </row>
    <row r="108" spans="1:11" ht="15">
      <c r="A108" s="29">
        <v>1635</v>
      </c>
      <c r="K108" s="21"/>
    </row>
    <row r="109" spans="1:11" ht="15">
      <c r="A109" s="29">
        <v>1636</v>
      </c>
      <c r="K109" s="21"/>
    </row>
    <row r="110" spans="1:11" ht="15">
      <c r="A110" s="29">
        <v>1637</v>
      </c>
      <c r="K110" s="21"/>
    </row>
    <row r="111" spans="1:11" ht="15">
      <c r="A111" s="29">
        <v>1638</v>
      </c>
      <c r="K111" s="21"/>
    </row>
    <row r="112" spans="1:11" ht="15">
      <c r="A112" s="29">
        <v>1639</v>
      </c>
      <c r="K112" s="21"/>
    </row>
    <row r="113" spans="1:11" ht="15">
      <c r="A113" s="29">
        <v>1640</v>
      </c>
      <c r="K113" s="21"/>
    </row>
    <row r="114" spans="1:11" ht="15">
      <c r="A114" s="29">
        <v>1641</v>
      </c>
      <c r="K114" s="21"/>
    </row>
    <row r="115" spans="1:11" ht="15">
      <c r="A115" s="29">
        <v>1642</v>
      </c>
      <c r="K115" s="21"/>
    </row>
    <row r="116" spans="1:11" ht="15">
      <c r="A116" s="29">
        <v>1643</v>
      </c>
      <c r="K116" s="21"/>
    </row>
    <row r="117" spans="1:11" ht="15">
      <c r="A117" s="29">
        <v>1644</v>
      </c>
      <c r="K117" s="21"/>
    </row>
    <row r="118" spans="1:11" ht="15">
      <c r="A118" s="29">
        <v>1645</v>
      </c>
      <c r="K118" s="21"/>
    </row>
    <row r="119" spans="1:11" ht="15">
      <c r="A119" s="29">
        <v>1646</v>
      </c>
      <c r="K119" s="21"/>
    </row>
    <row r="120" spans="1:11" ht="15">
      <c r="A120" s="29">
        <v>1647</v>
      </c>
      <c r="K120" s="21"/>
    </row>
    <row r="121" spans="1:11" ht="15">
      <c r="A121" s="29">
        <v>1648</v>
      </c>
      <c r="K121" s="21"/>
    </row>
    <row r="122" spans="1:11" ht="15">
      <c r="A122" s="29">
        <v>1649</v>
      </c>
      <c r="K122" s="21"/>
    </row>
    <row r="123" spans="1:11" ht="15">
      <c r="A123" s="29">
        <v>1650</v>
      </c>
      <c r="K123" s="21"/>
    </row>
    <row r="124" spans="1:11" ht="15">
      <c r="A124" s="29">
        <v>1651</v>
      </c>
      <c r="K124" s="21"/>
    </row>
    <row r="125" spans="1:11" ht="15">
      <c r="A125" s="29">
        <v>1652</v>
      </c>
      <c r="K125" s="21"/>
    </row>
    <row r="126" spans="1:11" ht="15">
      <c r="A126" s="29">
        <v>1653</v>
      </c>
      <c r="K126" s="21"/>
    </row>
    <row r="127" spans="1:11" ht="15">
      <c r="A127" s="29">
        <v>1654</v>
      </c>
      <c r="K127" s="21"/>
    </row>
    <row r="128" spans="1:11" ht="15">
      <c r="A128" s="29">
        <v>1655</v>
      </c>
      <c r="K128" s="21"/>
    </row>
    <row r="129" spans="1:11" ht="15">
      <c r="A129" s="29">
        <v>1656</v>
      </c>
      <c r="K129" s="21"/>
    </row>
    <row r="130" spans="1:11" ht="15">
      <c r="A130" s="29">
        <v>1657</v>
      </c>
      <c r="K130" s="21"/>
    </row>
    <row r="131" spans="1:11" ht="15">
      <c r="A131" s="29">
        <v>1658</v>
      </c>
      <c r="K131" s="21"/>
    </row>
    <row r="132" spans="1:11" ht="15">
      <c r="A132" s="29">
        <v>1659</v>
      </c>
      <c r="K132" s="21"/>
    </row>
    <row r="133" spans="1:11" ht="15">
      <c r="A133" s="29">
        <v>1660</v>
      </c>
      <c r="K133" s="21"/>
    </row>
    <row r="134" spans="1:11" ht="15">
      <c r="A134" s="29">
        <v>1661</v>
      </c>
      <c r="K134" s="21"/>
    </row>
    <row r="135" spans="1:11" ht="15">
      <c r="A135" s="29">
        <v>1662</v>
      </c>
      <c r="K135" s="21"/>
    </row>
    <row r="136" spans="1:11" ht="15">
      <c r="A136" s="29">
        <v>1663</v>
      </c>
      <c r="K136" s="21"/>
    </row>
    <row r="137" spans="1:11" ht="15">
      <c r="A137" s="29">
        <v>1664</v>
      </c>
      <c r="K137" s="21"/>
    </row>
    <row r="138" spans="1:11" ht="15">
      <c r="A138" s="29">
        <v>1665</v>
      </c>
      <c r="K138" s="21"/>
    </row>
    <row r="139" spans="1:11" ht="15">
      <c r="A139" s="29">
        <v>1666</v>
      </c>
      <c r="K139" s="21"/>
    </row>
    <row r="140" spans="1:11" ht="15">
      <c r="A140" s="29">
        <v>1667</v>
      </c>
      <c r="K140" s="21"/>
    </row>
    <row r="141" spans="1:11" ht="15">
      <c r="A141" s="29">
        <v>1668</v>
      </c>
      <c r="K141" s="21"/>
    </row>
    <row r="142" spans="1:11" ht="15">
      <c r="A142" s="29">
        <v>1669</v>
      </c>
      <c r="K142" s="21"/>
    </row>
    <row r="143" spans="1:11" ht="15">
      <c r="A143" s="29">
        <v>1670</v>
      </c>
      <c r="K143" s="21"/>
    </row>
    <row r="144" spans="1:11" ht="15">
      <c r="A144" s="29">
        <v>1671</v>
      </c>
      <c r="K144" s="21"/>
    </row>
    <row r="145" spans="1:11" ht="15">
      <c r="A145" s="29">
        <v>1672</v>
      </c>
      <c r="K145" s="21"/>
    </row>
    <row r="146" spans="1:11" ht="15">
      <c r="A146" s="29">
        <v>1673</v>
      </c>
      <c r="K146" s="21"/>
    </row>
    <row r="147" spans="1:11" ht="15">
      <c r="A147" s="29">
        <v>1674</v>
      </c>
      <c r="K147" s="21"/>
    </row>
    <row r="148" spans="1:11" ht="15">
      <c r="A148" s="29">
        <v>1675</v>
      </c>
      <c r="K148" s="21"/>
    </row>
    <row r="149" spans="1:11" ht="15">
      <c r="A149" s="29">
        <v>1676</v>
      </c>
      <c r="K149" s="21"/>
    </row>
    <row r="150" spans="1:11" ht="15">
      <c r="A150" s="29">
        <v>1677</v>
      </c>
      <c r="K150" s="21"/>
    </row>
    <row r="151" spans="1:11" ht="15">
      <c r="A151" s="29">
        <v>1678</v>
      </c>
      <c r="K151" s="21"/>
    </row>
    <row r="152" spans="1:11" ht="15">
      <c r="A152" s="29">
        <v>1679</v>
      </c>
      <c r="K152" s="21"/>
    </row>
    <row r="153" spans="1:11" ht="15">
      <c r="A153" s="29">
        <v>1680</v>
      </c>
      <c r="K153" s="21"/>
    </row>
    <row r="154" spans="1:11" ht="15">
      <c r="A154" s="29">
        <v>1681</v>
      </c>
      <c r="K154" s="21"/>
    </row>
    <row r="155" spans="1:11" ht="15">
      <c r="A155" s="29">
        <v>1682</v>
      </c>
      <c r="K155" s="21"/>
    </row>
    <row r="156" spans="1:11" ht="15">
      <c r="A156" s="29">
        <v>1683</v>
      </c>
      <c r="K156" s="21"/>
    </row>
    <row r="157" spans="1:11" ht="15">
      <c r="A157" s="29">
        <v>1684</v>
      </c>
      <c r="K157" s="21"/>
    </row>
    <row r="158" spans="1:11" ht="15">
      <c r="A158" s="29">
        <v>1685</v>
      </c>
      <c r="K158" s="21"/>
    </row>
    <row r="159" spans="1:11" ht="15">
      <c r="A159" s="29">
        <v>1686</v>
      </c>
      <c r="K159" s="21"/>
    </row>
    <row r="160" spans="1:11" ht="15">
      <c r="A160" s="29">
        <v>1687</v>
      </c>
      <c r="K160" s="21"/>
    </row>
    <row r="161" spans="1:11" ht="15">
      <c r="A161" s="29">
        <v>1688</v>
      </c>
      <c r="K161" s="21"/>
    </row>
    <row r="162" spans="1:11" ht="15">
      <c r="A162" s="29">
        <v>1689</v>
      </c>
      <c r="K162" s="21"/>
    </row>
    <row r="163" spans="1:11" ht="15">
      <c r="A163" s="29">
        <v>1690</v>
      </c>
      <c r="K163" s="21"/>
    </row>
    <row r="164" spans="1:11" ht="15">
      <c r="A164" s="29">
        <v>1691</v>
      </c>
      <c r="K164" s="21"/>
    </row>
    <row r="165" spans="1:11" ht="15">
      <c r="A165" s="29">
        <v>1692</v>
      </c>
      <c r="K165" s="21"/>
    </row>
    <row r="166" spans="1:11" ht="15">
      <c r="A166" s="29">
        <v>1693</v>
      </c>
      <c r="K166" s="21"/>
    </row>
    <row r="167" spans="1:11" ht="15">
      <c r="A167" s="29">
        <v>1694</v>
      </c>
      <c r="K167" s="21"/>
    </row>
    <row r="168" spans="1:11" ht="15">
      <c r="A168" s="29">
        <v>1695</v>
      </c>
      <c r="K168" s="21"/>
    </row>
    <row r="169" spans="1:11" ht="15">
      <c r="A169" s="29">
        <v>1696</v>
      </c>
      <c r="K169" s="21"/>
    </row>
    <row r="170" spans="1:11" ht="15">
      <c r="A170" s="29">
        <v>1697</v>
      </c>
      <c r="K170" s="21"/>
    </row>
    <row r="171" spans="1:11" ht="15">
      <c r="A171" s="29">
        <v>1698</v>
      </c>
      <c r="K171" s="21"/>
    </row>
    <row r="172" spans="1:11" ht="15">
      <c r="A172" s="29">
        <v>1699</v>
      </c>
      <c r="K172" s="21"/>
    </row>
    <row r="173" spans="1:11" ht="15">
      <c r="A173" s="29">
        <v>1700</v>
      </c>
      <c r="K173" s="21"/>
    </row>
    <row r="174" spans="1:11" ht="15">
      <c r="A174" s="29">
        <v>1701</v>
      </c>
      <c r="K174" s="21"/>
    </row>
    <row r="175" spans="1:11" ht="15">
      <c r="A175" s="29">
        <v>1702</v>
      </c>
      <c r="K175" s="21"/>
    </row>
    <row r="176" spans="1:11" ht="15">
      <c r="A176" s="29">
        <v>1703</v>
      </c>
      <c r="K176" s="21"/>
    </row>
    <row r="177" spans="1:11" ht="15">
      <c r="A177" s="29">
        <v>1704</v>
      </c>
      <c r="K177" s="21"/>
    </row>
    <row r="178" spans="1:11" ht="15">
      <c r="A178" s="29">
        <v>1705</v>
      </c>
      <c r="K178" s="21"/>
    </row>
    <row r="179" spans="1:11" ht="15">
      <c r="A179" s="29">
        <v>1706</v>
      </c>
      <c r="K179" s="21"/>
    </row>
    <row r="180" spans="1:11" ht="15">
      <c r="A180" s="29">
        <v>1707</v>
      </c>
      <c r="K180" s="21"/>
    </row>
    <row r="181" spans="1:11" ht="15">
      <c r="A181" s="29">
        <v>1708</v>
      </c>
      <c r="K181" s="21"/>
    </row>
    <row r="182" spans="1:11" ht="15">
      <c r="A182" s="29">
        <v>1709</v>
      </c>
      <c r="K182" s="21"/>
    </row>
    <row r="183" spans="1:11" ht="15">
      <c r="A183" s="29">
        <v>1710</v>
      </c>
      <c r="K183" s="21"/>
    </row>
    <row r="184" spans="1:11" ht="15">
      <c r="A184" s="29">
        <v>1711</v>
      </c>
      <c r="K184" s="21"/>
    </row>
    <row r="185" spans="1:11" ht="15">
      <c r="A185" s="29">
        <v>1712</v>
      </c>
      <c r="K185" s="21"/>
    </row>
    <row r="186" spans="1:11" ht="15">
      <c r="A186" s="29">
        <v>1713</v>
      </c>
      <c r="K186" s="21"/>
    </row>
    <row r="187" spans="1:11" ht="15">
      <c r="A187" s="29">
        <v>1714</v>
      </c>
      <c r="K187" s="21"/>
    </row>
    <row r="188" spans="1:11" ht="15">
      <c r="A188" s="29">
        <v>1715</v>
      </c>
      <c r="K188" s="21"/>
    </row>
    <row r="189" spans="1:11" ht="15">
      <c r="A189" s="29">
        <v>1716</v>
      </c>
      <c r="K189" s="21"/>
    </row>
    <row r="190" spans="1:11" ht="15">
      <c r="A190" s="29">
        <v>1717</v>
      </c>
      <c r="K190" s="21"/>
    </row>
    <row r="191" spans="1:11" ht="15">
      <c r="A191" s="29">
        <v>1718</v>
      </c>
      <c r="K191" s="21"/>
    </row>
    <row r="192" spans="1:11" ht="15">
      <c r="A192" s="29">
        <v>1719</v>
      </c>
      <c r="K192" s="21"/>
    </row>
    <row r="193" spans="1:11" ht="15">
      <c r="A193" s="29">
        <v>1720</v>
      </c>
      <c r="K193" s="21"/>
    </row>
    <row r="194" spans="1:11" ht="15">
      <c r="A194" s="29">
        <v>1721</v>
      </c>
      <c r="K194" s="21"/>
    </row>
    <row r="195" spans="1:11" ht="15">
      <c r="A195" s="29">
        <v>1722</v>
      </c>
      <c r="K195" s="21"/>
    </row>
    <row r="196" spans="1:11" ht="15">
      <c r="A196" s="29">
        <v>1723</v>
      </c>
      <c r="K196" s="21"/>
    </row>
    <row r="197" spans="1:11" ht="15">
      <c r="A197" s="29">
        <v>1724</v>
      </c>
      <c r="K197" s="21"/>
    </row>
    <row r="198" spans="1:11" ht="15">
      <c r="A198" s="29">
        <v>1725</v>
      </c>
      <c r="K198" s="21"/>
    </row>
    <row r="199" spans="1:11" ht="15">
      <c r="A199" s="29">
        <v>1726</v>
      </c>
      <c r="K199" s="21"/>
    </row>
    <row r="200" spans="1:11" ht="15">
      <c r="A200" s="29">
        <v>1727</v>
      </c>
      <c r="K200" s="21"/>
    </row>
    <row r="201" spans="1:11" ht="15">
      <c r="A201" s="29">
        <v>1728</v>
      </c>
      <c r="K201" s="21"/>
    </row>
    <row r="202" spans="1:11" ht="15">
      <c r="A202" s="29">
        <v>1729</v>
      </c>
      <c r="K202" s="21"/>
    </row>
    <row r="203" spans="1:11" ht="15">
      <c r="A203" s="29">
        <v>1730</v>
      </c>
      <c r="K203" s="21"/>
    </row>
    <row r="204" spans="1:11" ht="15">
      <c r="A204" s="29">
        <v>1731</v>
      </c>
      <c r="K204" s="21"/>
    </row>
    <row r="205" spans="1:11" ht="15">
      <c r="A205" s="29">
        <v>1732</v>
      </c>
      <c r="K205" s="21"/>
    </row>
    <row r="206" spans="1:11" ht="15">
      <c r="A206" s="29">
        <v>1733</v>
      </c>
      <c r="E206" s="3">
        <v>33.33333333333333</v>
      </c>
      <c r="K206" s="22">
        <v>33.33333333333333</v>
      </c>
    </row>
    <row r="207" spans="1:11" ht="15">
      <c r="A207" s="29">
        <v>1734</v>
      </c>
      <c r="E207" s="3">
        <v>0</v>
      </c>
      <c r="K207" s="22">
        <v>0</v>
      </c>
    </row>
    <row r="208" spans="1:11" ht="15">
      <c r="A208" s="29">
        <v>1735</v>
      </c>
      <c r="E208" s="3">
        <v>15.12500000000001</v>
      </c>
      <c r="K208" s="22">
        <v>15.12500000000001</v>
      </c>
    </row>
    <row r="209" spans="1:11" ht="15">
      <c r="A209" s="29">
        <v>1736</v>
      </c>
      <c r="E209" s="3">
        <v>9.66340933767642</v>
      </c>
      <c r="K209" s="22">
        <v>9.66340933767642</v>
      </c>
    </row>
    <row r="210" spans="1:11" ht="15">
      <c r="A210" s="29">
        <v>1737</v>
      </c>
      <c r="E210" s="3">
        <v>-20.79207920792079</v>
      </c>
      <c r="K210" s="22">
        <v>-20.79207920792079</v>
      </c>
    </row>
    <row r="211" spans="1:11" ht="15">
      <c r="A211" s="29">
        <v>1738</v>
      </c>
      <c r="E211" s="3">
        <v>-25</v>
      </c>
      <c r="K211" s="22">
        <v>-25</v>
      </c>
    </row>
    <row r="212" spans="1:11" ht="15">
      <c r="A212" s="29">
        <v>1739</v>
      </c>
      <c r="E212" s="3">
        <v>33.33333333333333</v>
      </c>
      <c r="K212" s="22">
        <v>33.33333333333333</v>
      </c>
    </row>
    <row r="213" spans="1:11" ht="15">
      <c r="A213" s="29">
        <v>1740</v>
      </c>
      <c r="E213" s="3">
        <v>37.5</v>
      </c>
      <c r="K213" s="22">
        <v>37.5</v>
      </c>
    </row>
    <row r="214" spans="1:11" ht="15">
      <c r="A214" s="29">
        <v>1741</v>
      </c>
      <c r="E214" s="3">
        <v>9.090909090909083</v>
      </c>
      <c r="K214" s="22">
        <v>9.090909090909083</v>
      </c>
    </row>
    <row r="215" spans="1:11" ht="15">
      <c r="A215" s="29">
        <v>1742</v>
      </c>
      <c r="E215" s="3">
        <v>-16.666666666666664</v>
      </c>
      <c r="K215" s="22">
        <v>-16.666666666666664</v>
      </c>
    </row>
    <row r="216" spans="1:11" ht="15">
      <c r="A216" s="29">
        <v>1743</v>
      </c>
      <c r="E216" s="3">
        <v>0</v>
      </c>
      <c r="K216" s="22">
        <v>0</v>
      </c>
    </row>
    <row r="217" spans="1:11" ht="15">
      <c r="A217" s="29">
        <v>1744</v>
      </c>
      <c r="E217" s="3">
        <v>-9.999999999999998</v>
      </c>
      <c r="K217" s="22">
        <v>-9.999999999999998</v>
      </c>
    </row>
    <row r="218" spans="1:11" ht="15">
      <c r="A218" s="29">
        <v>1745</v>
      </c>
      <c r="E218" s="3">
        <v>55.55555555555556</v>
      </c>
      <c r="K218" s="22">
        <v>55.55555555555556</v>
      </c>
    </row>
    <row r="219" spans="1:11" ht="15">
      <c r="A219" s="29">
        <v>1746</v>
      </c>
      <c r="E219" s="3">
        <v>-13.571428571428578</v>
      </c>
      <c r="K219" s="22">
        <v>-13.571428571428578</v>
      </c>
    </row>
    <row r="220" spans="1:11" ht="15">
      <c r="A220" s="29">
        <v>1747</v>
      </c>
      <c r="E220" s="3">
        <v>0.909090909090926</v>
      </c>
      <c r="K220" s="22">
        <v>0.909090909090926</v>
      </c>
    </row>
    <row r="221" spans="1:11" ht="15">
      <c r="A221" s="29">
        <v>1748</v>
      </c>
      <c r="E221" s="3">
        <v>-1.7199017199017286</v>
      </c>
      <c r="K221" s="22">
        <v>-1.7199017199017286</v>
      </c>
    </row>
    <row r="222" spans="1:11" ht="15">
      <c r="A222" s="29">
        <v>1749</v>
      </c>
      <c r="E222" s="3">
        <v>18.416666666666682</v>
      </c>
      <c r="K222" s="22">
        <v>18.416666666666682</v>
      </c>
    </row>
    <row r="223" spans="1:11" ht="15">
      <c r="A223" s="29">
        <v>1750</v>
      </c>
      <c r="E223" s="3">
        <v>-36.66432090077411</v>
      </c>
      <c r="K223" s="22">
        <v>-36.66432090077411</v>
      </c>
    </row>
    <row r="224" spans="1:11" ht="15">
      <c r="A224" s="29">
        <v>1751</v>
      </c>
      <c r="E224" s="3">
        <v>11.111111111111116</v>
      </c>
      <c r="K224" s="22">
        <v>11.111111111111116</v>
      </c>
    </row>
    <row r="225" spans="1:11" ht="15">
      <c r="A225" s="29">
        <v>1752</v>
      </c>
      <c r="E225" s="3">
        <v>-8.900000000000007</v>
      </c>
      <c r="K225" s="22">
        <v>-8.900000000000007</v>
      </c>
    </row>
    <row r="226" spans="1:11" ht="15">
      <c r="A226" s="29">
        <v>1753</v>
      </c>
      <c r="E226" s="3">
        <v>9.769484083424818</v>
      </c>
      <c r="K226" s="22">
        <v>9.769484083424818</v>
      </c>
    </row>
    <row r="227" spans="1:11" ht="15">
      <c r="A227" s="29">
        <v>1754</v>
      </c>
      <c r="E227" s="3">
        <v>0</v>
      </c>
      <c r="K227" s="22">
        <v>0</v>
      </c>
    </row>
    <row r="228" spans="1:11" ht="15">
      <c r="A228" s="29">
        <v>1755</v>
      </c>
      <c r="E228" s="3">
        <v>2.100000000000013</v>
      </c>
      <c r="K228" s="22">
        <v>2.100000000000013</v>
      </c>
    </row>
    <row r="229" spans="1:11" ht="15">
      <c r="A229" s="29">
        <v>1756</v>
      </c>
      <c r="E229" s="3">
        <v>37.12047012732613</v>
      </c>
      <c r="K229" s="22">
        <v>37.12047012732613</v>
      </c>
    </row>
    <row r="230" spans="1:11" ht="15">
      <c r="A230" s="29">
        <v>1757</v>
      </c>
      <c r="E230" s="3">
        <v>7.928571428571418</v>
      </c>
      <c r="K230" s="22">
        <v>7.928571428571418</v>
      </c>
    </row>
    <row r="231" spans="1:11" ht="15">
      <c r="A231" s="29">
        <v>1758</v>
      </c>
      <c r="E231" s="3">
        <v>7.279947054930513</v>
      </c>
      <c r="K231" s="22">
        <v>7.279947054930513</v>
      </c>
    </row>
    <row r="232" spans="1:11" ht="15">
      <c r="A232" s="29">
        <v>1759</v>
      </c>
      <c r="E232" s="3">
        <v>-37.01418877236273</v>
      </c>
      <c r="K232" s="22">
        <v>-37.01418877236273</v>
      </c>
    </row>
    <row r="233" spans="1:11" ht="15">
      <c r="A233" s="29">
        <v>1760</v>
      </c>
      <c r="E233" s="3">
        <v>39.17727717923605</v>
      </c>
      <c r="K233" s="22">
        <v>39.17727717923605</v>
      </c>
    </row>
    <row r="234" spans="1:11" ht="15">
      <c r="A234" s="29">
        <v>1761</v>
      </c>
      <c r="E234" s="3">
        <v>26.671358198451788</v>
      </c>
      <c r="K234" s="22">
        <v>26.671358198451788</v>
      </c>
    </row>
    <row r="235" spans="1:11" ht="15">
      <c r="A235" s="29">
        <v>1762</v>
      </c>
      <c r="E235" s="3">
        <v>27.777777777777768</v>
      </c>
      <c r="K235" s="22">
        <v>27.777777777777768</v>
      </c>
    </row>
    <row r="236" spans="1:11" ht="15">
      <c r="A236" s="29">
        <v>1763</v>
      </c>
      <c r="E236" s="3">
        <v>-3.826086956521735</v>
      </c>
      <c r="K236" s="22">
        <v>-3.826086956521735</v>
      </c>
    </row>
    <row r="237" spans="1:11" ht="15">
      <c r="A237" s="29">
        <v>1764</v>
      </c>
      <c r="E237" s="3">
        <v>3.9783001808318286</v>
      </c>
      <c r="K237" s="22">
        <v>3.9783001808318286</v>
      </c>
    </row>
    <row r="238" spans="1:11" ht="15">
      <c r="A238" s="29">
        <v>1765</v>
      </c>
      <c r="E238" s="3">
        <v>11.304347826086957</v>
      </c>
      <c r="K238" s="22">
        <v>11.304347826086957</v>
      </c>
    </row>
    <row r="239" spans="1:11" ht="15">
      <c r="A239" s="29">
        <v>1766</v>
      </c>
      <c r="E239" s="3">
        <v>-20.859375000000004</v>
      </c>
      <c r="K239" s="22">
        <v>-20.859375000000004</v>
      </c>
    </row>
    <row r="240" spans="1:11" ht="15">
      <c r="A240" s="29">
        <v>1767</v>
      </c>
      <c r="E240" s="3">
        <v>-16.0908193484699</v>
      </c>
      <c r="K240" s="22">
        <v>-16.0908193484699</v>
      </c>
    </row>
    <row r="241" spans="1:11" ht="15">
      <c r="A241" s="29">
        <v>1768</v>
      </c>
      <c r="E241" s="3">
        <v>-2.941176470588236</v>
      </c>
      <c r="K241" s="22">
        <v>-2.941176470588236</v>
      </c>
    </row>
    <row r="242" spans="1:11" ht="15">
      <c r="A242" s="29">
        <v>1769</v>
      </c>
      <c r="E242" s="3">
        <v>-3.6363636363636376</v>
      </c>
      <c r="K242" s="22">
        <v>-3.6363636363636376</v>
      </c>
    </row>
    <row r="243" spans="1:11" ht="15">
      <c r="A243" s="29">
        <v>1770</v>
      </c>
      <c r="E243" s="3">
        <v>7.672955974842766</v>
      </c>
      <c r="K243" s="22">
        <v>7.672955974842766</v>
      </c>
    </row>
    <row r="244" spans="1:11" ht="15">
      <c r="A244" s="29">
        <v>1771</v>
      </c>
      <c r="E244" s="3">
        <v>53.095794392523366</v>
      </c>
      <c r="K244" s="22">
        <v>53.095794392523366</v>
      </c>
    </row>
    <row r="245" spans="1:11" ht="15">
      <c r="A245" s="29">
        <v>1772</v>
      </c>
      <c r="E245" s="3">
        <v>3.891644410530337</v>
      </c>
      <c r="K245" s="22">
        <v>3.891644410530337</v>
      </c>
    </row>
    <row r="246" spans="1:11" ht="15">
      <c r="A246" s="29">
        <v>1773</v>
      </c>
      <c r="E246" s="3">
        <v>-15.901579140653698</v>
      </c>
      <c r="K246" s="22">
        <v>-15.901579140653698</v>
      </c>
    </row>
    <row r="247" spans="1:11" ht="15">
      <c r="A247" s="29">
        <v>1774</v>
      </c>
      <c r="E247" s="3">
        <v>-8.296943231441045</v>
      </c>
      <c r="K247" s="22">
        <v>-8.296943231441045</v>
      </c>
    </row>
    <row r="248" spans="1:11" ht="15">
      <c r="A248" s="29">
        <v>1775</v>
      </c>
      <c r="E248" s="3">
        <v>14.28571428571428</v>
      </c>
      <c r="K248" s="22">
        <v>14.28571428571428</v>
      </c>
    </row>
    <row r="249" spans="1:11" ht="15">
      <c r="A249" s="29">
        <v>1776</v>
      </c>
      <c r="E249" s="3">
        <v>-86.83333333333333</v>
      </c>
      <c r="K249" s="22">
        <v>-86.83333333333333</v>
      </c>
    </row>
    <row r="250" spans="1:11" ht="15">
      <c r="A250" s="29">
        <v>1777</v>
      </c>
      <c r="E250" s="3">
        <v>20.253164556962023</v>
      </c>
      <c r="K250" s="22">
        <v>20.253164556962023</v>
      </c>
    </row>
    <row r="251" spans="1:11" ht="15">
      <c r="A251" s="29">
        <v>1778</v>
      </c>
      <c r="E251" s="3">
        <v>-12.631578947368416</v>
      </c>
      <c r="K251" s="22">
        <v>-12.631578947368416</v>
      </c>
    </row>
    <row r="252" spans="1:11" ht="15">
      <c r="A252" s="29">
        <v>1779</v>
      </c>
      <c r="E252" s="3">
        <v>-4.819277108433728</v>
      </c>
      <c r="K252" s="22">
        <v>-4.819277108433728</v>
      </c>
    </row>
    <row r="253" spans="1:11" ht="15">
      <c r="A253" s="29">
        <v>1780</v>
      </c>
      <c r="E253" s="3">
        <v>2.5316455696202445</v>
      </c>
      <c r="K253" s="22">
        <v>2.5316455696202445</v>
      </c>
    </row>
    <row r="254" spans="1:11" ht="15">
      <c r="A254" s="29">
        <v>1781</v>
      </c>
      <c r="E254" s="3">
        <v>23.456790123456784</v>
      </c>
      <c r="K254" s="22">
        <v>23.456790123456784</v>
      </c>
    </row>
    <row r="255" spans="1:11" ht="15">
      <c r="A255" s="29">
        <v>1782</v>
      </c>
      <c r="E255" s="3">
        <v>-20.999999999999996</v>
      </c>
      <c r="K255" s="22">
        <v>-20.999999999999996</v>
      </c>
    </row>
    <row r="256" spans="1:11" ht="15">
      <c r="A256" s="29">
        <v>1783</v>
      </c>
      <c r="E256" s="3">
        <v>31.645569620253156</v>
      </c>
      <c r="K256" s="22">
        <v>31.645569620253156</v>
      </c>
    </row>
    <row r="257" spans="1:11" ht="15">
      <c r="A257" s="29">
        <v>1784</v>
      </c>
      <c r="E257" s="3">
        <v>0</v>
      </c>
      <c r="K257" s="22">
        <v>0</v>
      </c>
    </row>
    <row r="258" spans="1:11" ht="15">
      <c r="A258" s="29">
        <v>1785</v>
      </c>
      <c r="E258" s="3">
        <v>24.03846153846154</v>
      </c>
      <c r="K258" s="22">
        <v>24.03846153846154</v>
      </c>
    </row>
    <row r="259" spans="1:11" ht="15">
      <c r="A259" s="29">
        <v>1786</v>
      </c>
      <c r="E259" s="3">
        <v>-16.279069767441857</v>
      </c>
      <c r="K259" s="22">
        <v>-16.279069767441857</v>
      </c>
    </row>
    <row r="260" spans="1:11" ht="15">
      <c r="A260" s="29">
        <v>1787</v>
      </c>
      <c r="E260" s="3">
        <v>-7.407407407407418</v>
      </c>
      <c r="K260" s="22">
        <v>-7.407407407407418</v>
      </c>
    </row>
    <row r="261" spans="1:11" ht="15">
      <c r="A261" s="29">
        <v>1788</v>
      </c>
      <c r="E261" s="3">
        <v>0</v>
      </c>
      <c r="K261" s="22">
        <v>0</v>
      </c>
    </row>
    <row r="262" spans="1:11" ht="15">
      <c r="A262" s="29">
        <v>1789</v>
      </c>
      <c r="E262" s="3">
        <v>50</v>
      </c>
      <c r="K262" s="22">
        <v>50</v>
      </c>
    </row>
    <row r="263" spans="1:11" ht="15">
      <c r="A263" s="29">
        <v>1790</v>
      </c>
      <c r="E263" s="3">
        <v>-25.99999999999999</v>
      </c>
      <c r="K263" s="22">
        <v>-25.99999999999999</v>
      </c>
    </row>
    <row r="264" spans="1:11" ht="15">
      <c r="A264" s="29">
        <v>1791</v>
      </c>
      <c r="E264" s="3">
        <v>-23.42342342342343</v>
      </c>
      <c r="K264" s="22">
        <v>-23.42342342342343</v>
      </c>
    </row>
    <row r="265" spans="1:11" ht="15">
      <c r="A265" s="29">
        <v>1792</v>
      </c>
      <c r="E265" s="3">
        <v>47.058823529411775</v>
      </c>
      <c r="K265" s="22">
        <v>47.058823529411775</v>
      </c>
    </row>
    <row r="266" spans="1:11" ht="15">
      <c r="A266" s="29">
        <v>1793</v>
      </c>
      <c r="E266" s="3">
        <v>0</v>
      </c>
      <c r="K266" s="22">
        <v>0</v>
      </c>
    </row>
    <row r="267" spans="1:11" ht="15">
      <c r="A267" s="29">
        <v>1794</v>
      </c>
      <c r="E267" s="3">
        <v>15.999999999999993</v>
      </c>
      <c r="K267" s="22">
        <v>15.999999999999993</v>
      </c>
    </row>
    <row r="268" spans="1:11" ht="15">
      <c r="A268" s="29">
        <v>1795</v>
      </c>
      <c r="E268" s="3">
        <v>0</v>
      </c>
      <c r="K268" s="22">
        <v>0</v>
      </c>
    </row>
    <row r="269" spans="1:11" ht="15">
      <c r="A269" s="29">
        <v>1796</v>
      </c>
      <c r="E269" s="3">
        <v>0</v>
      </c>
      <c r="K269" s="22">
        <v>0</v>
      </c>
    </row>
    <row r="270" spans="1:11" ht="15">
      <c r="A270" s="29">
        <v>1797</v>
      </c>
      <c r="E270" s="3">
        <v>-11.03448275862069</v>
      </c>
      <c r="K270" s="22">
        <v>-11.03448275862069</v>
      </c>
    </row>
    <row r="271" spans="1:11" ht="15">
      <c r="A271" s="29">
        <v>1798</v>
      </c>
      <c r="E271" s="3">
        <v>16.279069767441868</v>
      </c>
      <c r="K271" s="22">
        <v>16.279069767441868</v>
      </c>
    </row>
    <row r="272" spans="1:11" ht="15">
      <c r="A272" s="29">
        <v>1799</v>
      </c>
      <c r="E272" s="3">
        <v>50</v>
      </c>
      <c r="K272" s="22">
        <v>50</v>
      </c>
    </row>
    <row r="273" spans="1:11" ht="15">
      <c r="A273" s="29">
        <v>1800</v>
      </c>
      <c r="E273" s="3">
        <v>22.222222222222232</v>
      </c>
      <c r="K273" s="22">
        <v>22.222222222222232</v>
      </c>
    </row>
    <row r="274" spans="1:11" ht="15">
      <c r="A274" s="15">
        <f aca="true" t="shared" si="0" ref="A274:A337">A273+1</f>
        <v>1801</v>
      </c>
      <c r="G274" s="3">
        <v>10.451807228915655</v>
      </c>
      <c r="K274" s="22">
        <v>10.451807228915655</v>
      </c>
    </row>
    <row r="275" spans="1:11" ht="15">
      <c r="A275" s="15">
        <f t="shared" si="0"/>
        <v>1802</v>
      </c>
      <c r="G275" s="3">
        <v>-1.6089446413962483</v>
      </c>
      <c r="K275" s="22">
        <v>-1.6089446413962483</v>
      </c>
    </row>
    <row r="276" spans="1:11" ht="15">
      <c r="A276" s="15">
        <f t="shared" si="0"/>
        <v>1803</v>
      </c>
      <c r="G276" s="3">
        <v>-2.7716186252771613</v>
      </c>
      <c r="K276" s="22">
        <v>-2.7716186252771613</v>
      </c>
    </row>
    <row r="277" spans="1:11" ht="15">
      <c r="A277" s="15">
        <f t="shared" si="0"/>
        <v>1804</v>
      </c>
      <c r="G277" s="3">
        <v>-2.7651083238312446</v>
      </c>
      <c r="K277" s="22">
        <v>-2.7651083238312446</v>
      </c>
    </row>
    <row r="278" spans="1:11" ht="15">
      <c r="A278" s="15">
        <f t="shared" si="0"/>
        <v>1805</v>
      </c>
      <c r="G278" s="3">
        <v>4.573438874230429</v>
      </c>
      <c r="K278" s="22">
        <v>4.573438874230429</v>
      </c>
    </row>
    <row r="279" spans="1:11" ht="15">
      <c r="A279" s="15">
        <f t="shared" si="0"/>
        <v>1806</v>
      </c>
      <c r="G279" s="3">
        <v>5.5789178581440835</v>
      </c>
      <c r="K279" s="22">
        <v>5.5789178581440835</v>
      </c>
    </row>
    <row r="280" spans="1:11" ht="15">
      <c r="A280" s="15">
        <f t="shared" si="0"/>
        <v>1807</v>
      </c>
      <c r="G280" s="3">
        <v>9.399893786510894</v>
      </c>
      <c r="K280" s="22">
        <v>9.399893786510894</v>
      </c>
    </row>
    <row r="281" spans="1:11" ht="15">
      <c r="A281" s="15">
        <f t="shared" si="0"/>
        <v>1808</v>
      </c>
      <c r="G281" s="3">
        <v>14.199029126213581</v>
      </c>
      <c r="K281" s="22">
        <v>14.199029126213581</v>
      </c>
    </row>
    <row r="282" spans="1:11" ht="15">
      <c r="A282" s="15">
        <f t="shared" si="0"/>
        <v>1809</v>
      </c>
      <c r="G282" s="3">
        <v>6.29117959617429</v>
      </c>
      <c r="K282" s="22">
        <v>6.29117959617429</v>
      </c>
    </row>
    <row r="283" spans="1:11" ht="15">
      <c r="A283" s="15">
        <f t="shared" si="0"/>
        <v>1810</v>
      </c>
      <c r="G283" s="3">
        <v>-5.0989802039592025</v>
      </c>
      <c r="K283" s="22">
        <v>-5.0989802039592025</v>
      </c>
    </row>
    <row r="284" spans="1:11" ht="15">
      <c r="A284" s="15">
        <f t="shared" si="0"/>
        <v>1811</v>
      </c>
      <c r="G284" s="3">
        <v>3.750526759376327</v>
      </c>
      <c r="K284" s="22">
        <v>3.750526759376327</v>
      </c>
    </row>
    <row r="285" spans="1:11" ht="15">
      <c r="A285" s="15">
        <f t="shared" si="0"/>
        <v>1812</v>
      </c>
      <c r="G285" s="3">
        <v>28.08692120227456</v>
      </c>
      <c r="K285" s="22">
        <v>28.08692120227456</v>
      </c>
    </row>
    <row r="286" spans="1:11" ht="15">
      <c r="A286" s="15">
        <f t="shared" si="0"/>
        <v>1813</v>
      </c>
      <c r="G286" s="3">
        <v>11.90740447122245</v>
      </c>
      <c r="K286" s="22">
        <v>11.90740447122245</v>
      </c>
    </row>
    <row r="287" spans="1:11" ht="15">
      <c r="A287" s="15">
        <f t="shared" si="0"/>
        <v>1814</v>
      </c>
      <c r="G287" s="3">
        <v>-2.181921224142802</v>
      </c>
      <c r="K287" s="22">
        <v>-2.181921224142802</v>
      </c>
    </row>
    <row r="288" spans="1:11" ht="15">
      <c r="A288" s="15">
        <f t="shared" si="0"/>
        <v>1815</v>
      </c>
      <c r="G288" s="3">
        <v>-4.041135573580545</v>
      </c>
      <c r="K288" s="22">
        <v>-4.041135573580545</v>
      </c>
    </row>
    <row r="289" spans="1:11" ht="15">
      <c r="A289" s="15">
        <f t="shared" si="0"/>
        <v>1816</v>
      </c>
      <c r="G289" s="3">
        <v>1.4792452830188818</v>
      </c>
      <c r="K289" s="22">
        <v>1.4792452830188818</v>
      </c>
    </row>
    <row r="290" spans="1:11" ht="15">
      <c r="A290" s="15">
        <f t="shared" si="0"/>
        <v>1817</v>
      </c>
      <c r="G290" s="3">
        <v>5.964599137289883</v>
      </c>
      <c r="K290" s="22">
        <v>5.964599137289883</v>
      </c>
    </row>
    <row r="291" spans="1:11" ht="15">
      <c r="A291" s="15">
        <f t="shared" si="0"/>
        <v>1818</v>
      </c>
      <c r="G291" s="3">
        <v>6.892195395845047</v>
      </c>
      <c r="K291" s="22">
        <v>6.892195395845047</v>
      </c>
    </row>
    <row r="292" spans="1:11" ht="15">
      <c r="A292" s="15">
        <f t="shared" si="0"/>
        <v>1819</v>
      </c>
      <c r="G292" s="3">
        <v>4.885095206828627</v>
      </c>
      <c r="K292" s="22">
        <v>4.885095206828627</v>
      </c>
    </row>
    <row r="293" spans="1:11" ht="15">
      <c r="A293" s="15">
        <f t="shared" si="0"/>
        <v>1820</v>
      </c>
      <c r="G293" s="3">
        <v>-6.335294854137974</v>
      </c>
      <c r="K293" s="22">
        <v>-6.335294854137974</v>
      </c>
    </row>
    <row r="294" spans="1:11" ht="15">
      <c r="A294" s="15">
        <f t="shared" si="0"/>
        <v>1821</v>
      </c>
      <c r="G294" s="3">
        <v>-10.747226306643508</v>
      </c>
      <c r="K294" s="22">
        <v>-10.747226306643508</v>
      </c>
    </row>
    <row r="295" spans="1:11" ht="15">
      <c r="A295" s="15">
        <f t="shared" si="0"/>
        <v>1822</v>
      </c>
      <c r="G295" s="3">
        <v>-6.799460835704652</v>
      </c>
      <c r="K295" s="22">
        <v>-6.799460835704652</v>
      </c>
    </row>
    <row r="296" spans="1:11" ht="15">
      <c r="A296" s="15">
        <f t="shared" si="0"/>
        <v>1823</v>
      </c>
      <c r="G296" s="3">
        <v>-0.41780491724248137</v>
      </c>
      <c r="K296" s="22">
        <v>-0.41780491724248137</v>
      </c>
    </row>
    <row r="297" spans="1:11" ht="15">
      <c r="A297" s="15">
        <f t="shared" si="0"/>
        <v>1824</v>
      </c>
      <c r="G297" s="3">
        <v>-4.131031144101993</v>
      </c>
      <c r="K297" s="22">
        <v>-4.131031144101993</v>
      </c>
    </row>
    <row r="298" spans="1:11" ht="15">
      <c r="A298" s="15">
        <f t="shared" si="0"/>
        <v>1825</v>
      </c>
      <c r="G298" s="3">
        <v>5.386298602928807</v>
      </c>
      <c r="K298" s="22">
        <v>5.386298602928807</v>
      </c>
    </row>
    <row r="299" spans="1:11" ht="15">
      <c r="A299" s="15">
        <f t="shared" si="0"/>
        <v>1826</v>
      </c>
      <c r="G299" s="3">
        <v>4.088803705478372</v>
      </c>
      <c r="K299" s="22">
        <v>4.088803705478372</v>
      </c>
    </row>
    <row r="300" spans="1:11" ht="15">
      <c r="A300" s="15">
        <f t="shared" si="0"/>
        <v>1827</v>
      </c>
      <c r="G300" s="3">
        <v>14.116924965474919</v>
      </c>
      <c r="K300" s="22">
        <v>14.116924965474919</v>
      </c>
    </row>
    <row r="301" spans="1:11" ht="15">
      <c r="A301" s="15">
        <f t="shared" si="0"/>
        <v>1828</v>
      </c>
      <c r="G301" s="3">
        <v>-13.405943256689524</v>
      </c>
      <c r="K301" s="22">
        <v>-13.405943256689524</v>
      </c>
    </row>
    <row r="302" spans="1:11" ht="15">
      <c r="A302" s="15">
        <f t="shared" si="0"/>
        <v>1829</v>
      </c>
      <c r="G302" s="3">
        <v>-4.627329192546592</v>
      </c>
      <c r="K302" s="22">
        <v>-4.627329192546592</v>
      </c>
    </row>
    <row r="303" spans="1:11" ht="15">
      <c r="A303" s="15">
        <f t="shared" si="0"/>
        <v>1830</v>
      </c>
      <c r="G303" s="3">
        <v>6.7404754151742186</v>
      </c>
      <c r="K303" s="22">
        <v>6.7404754151742186</v>
      </c>
    </row>
    <row r="304" spans="1:11" ht="15">
      <c r="A304" s="15">
        <f t="shared" si="0"/>
        <v>1831</v>
      </c>
      <c r="G304" s="3">
        <v>6.375838926174482</v>
      </c>
      <c r="K304" s="22">
        <v>6.375838926174482</v>
      </c>
    </row>
    <row r="305" spans="1:11" ht="15">
      <c r="A305" s="15">
        <f t="shared" si="0"/>
        <v>1832</v>
      </c>
      <c r="G305" s="3">
        <v>6.710639518210515</v>
      </c>
      <c r="K305" s="22">
        <v>6.710639518210515</v>
      </c>
    </row>
    <row r="306" spans="1:11" ht="15">
      <c r="A306" s="15">
        <f t="shared" si="0"/>
        <v>1833</v>
      </c>
      <c r="G306" s="3">
        <v>-10.830421929588818</v>
      </c>
      <c r="K306" s="22">
        <v>-10.830421929588818</v>
      </c>
    </row>
    <row r="307" spans="1:11" ht="15">
      <c r="A307" s="15">
        <f t="shared" si="0"/>
        <v>1834</v>
      </c>
      <c r="G307" s="3">
        <v>-2.9837251356238714</v>
      </c>
      <c r="K307" s="22">
        <v>-2.9837251356238714</v>
      </c>
    </row>
    <row r="308" spans="1:11" ht="15">
      <c r="A308" s="15">
        <f t="shared" si="0"/>
        <v>1835</v>
      </c>
      <c r="G308" s="3">
        <v>3.463808636222443</v>
      </c>
      <c r="K308" s="22">
        <v>3.463808636222443</v>
      </c>
    </row>
    <row r="309" spans="1:11" ht="15">
      <c r="A309" s="15">
        <f t="shared" si="0"/>
        <v>1836</v>
      </c>
      <c r="G309" s="3">
        <v>0.825701846569582</v>
      </c>
      <c r="K309" s="22">
        <v>0.825701846569582</v>
      </c>
    </row>
    <row r="310" spans="1:11" ht="15">
      <c r="A310" s="15">
        <f t="shared" si="0"/>
        <v>1837</v>
      </c>
      <c r="G310" s="3">
        <v>2.963073257891624</v>
      </c>
      <c r="K310" s="22">
        <v>2.963073257891624</v>
      </c>
    </row>
    <row r="311" spans="1:11" ht="15">
      <c r="A311" s="15">
        <f t="shared" si="0"/>
        <v>1838</v>
      </c>
      <c r="G311" s="3">
        <v>4.454085321764278</v>
      </c>
      <c r="K311" s="22">
        <v>4.454085321764278</v>
      </c>
    </row>
    <row r="312" spans="1:11" ht="15">
      <c r="A312" s="15">
        <f t="shared" si="0"/>
        <v>1839</v>
      </c>
      <c r="G312" s="3">
        <v>3.931884258618279</v>
      </c>
      <c r="K312" s="22">
        <v>3.931884258618279</v>
      </c>
    </row>
    <row r="313" spans="1:11" ht="15">
      <c r="A313" s="15">
        <f t="shared" si="0"/>
        <v>1840</v>
      </c>
      <c r="G313" s="3">
        <v>-5.501531903556678</v>
      </c>
      <c r="K313" s="22">
        <v>-5.501531903556678</v>
      </c>
    </row>
    <row r="314" spans="1:11" ht="15">
      <c r="A314" s="15">
        <f t="shared" si="0"/>
        <v>1841</v>
      </c>
      <c r="G314" s="3">
        <v>0.3242176487172399</v>
      </c>
      <c r="K314" s="22">
        <v>0.3242176487172399</v>
      </c>
    </row>
    <row r="315" spans="1:11" ht="15">
      <c r="A315" s="15">
        <f t="shared" si="0"/>
        <v>1842</v>
      </c>
      <c r="G315" s="3">
        <v>6.57580441197132</v>
      </c>
      <c r="K315" s="22">
        <v>6.57580441197132</v>
      </c>
    </row>
    <row r="316" spans="1:11" ht="15">
      <c r="A316" s="15">
        <f t="shared" si="0"/>
        <v>1843</v>
      </c>
      <c r="G316" s="3">
        <v>-4.218852999340794</v>
      </c>
      <c r="K316" s="22">
        <v>-4.218852999340794</v>
      </c>
    </row>
    <row r="317" spans="1:11" ht="15">
      <c r="A317" s="15">
        <f t="shared" si="0"/>
        <v>1844</v>
      </c>
      <c r="G317" s="3">
        <v>-6.868547832071592</v>
      </c>
      <c r="K317" s="22">
        <v>-6.868547832071592</v>
      </c>
    </row>
    <row r="318" spans="1:11" ht="15">
      <c r="A318" s="15">
        <f t="shared" si="0"/>
        <v>1845</v>
      </c>
      <c r="G318" s="3">
        <v>-4.699970440437474</v>
      </c>
      <c r="K318" s="22">
        <v>-4.699970440437474</v>
      </c>
    </row>
    <row r="319" spans="1:11" ht="15">
      <c r="A319" s="15">
        <f t="shared" si="0"/>
        <v>1846</v>
      </c>
      <c r="G319" s="3">
        <v>17.090570719602958</v>
      </c>
      <c r="K319" s="22">
        <v>17.090570719602958</v>
      </c>
    </row>
    <row r="320" spans="1:11" ht="15">
      <c r="A320" s="15">
        <f t="shared" si="0"/>
        <v>1847</v>
      </c>
      <c r="G320" s="3">
        <v>2.715231788079464</v>
      </c>
      <c r="K320" s="22">
        <v>2.715231788079464</v>
      </c>
    </row>
    <row r="321" spans="1:11" ht="15">
      <c r="A321" s="15">
        <f t="shared" si="0"/>
        <v>1848</v>
      </c>
      <c r="G321" s="3">
        <v>-4.036105738233397</v>
      </c>
      <c r="K321" s="22">
        <v>-4.036105738233397</v>
      </c>
    </row>
    <row r="322" spans="1:11" ht="15">
      <c r="A322" s="15">
        <f t="shared" si="0"/>
        <v>1849</v>
      </c>
      <c r="G322" s="3">
        <v>-8.156409567320623</v>
      </c>
      <c r="K322" s="22">
        <v>-8.156409567320623</v>
      </c>
    </row>
    <row r="323" spans="1:11" ht="15">
      <c r="A323" s="15">
        <f t="shared" si="0"/>
        <v>1850</v>
      </c>
      <c r="G323" s="3">
        <v>1.0534016093635579</v>
      </c>
      <c r="K323" s="22">
        <v>1.0534016093635579</v>
      </c>
    </row>
    <row r="324" spans="1:11" ht="15">
      <c r="A324" s="15">
        <f t="shared" si="0"/>
        <v>1851</v>
      </c>
      <c r="G324" s="3">
        <v>4.285507456203863</v>
      </c>
      <c r="K324" s="22">
        <v>4.285507456203863</v>
      </c>
    </row>
    <row r="325" spans="1:11" ht="15">
      <c r="A325" s="15">
        <f t="shared" si="0"/>
        <v>1852</v>
      </c>
      <c r="G325" s="3">
        <v>4.137165070109683</v>
      </c>
      <c r="K325" s="22">
        <v>4.137165070109683</v>
      </c>
    </row>
    <row r="326" spans="1:11" ht="15">
      <c r="A326" s="15">
        <f t="shared" si="0"/>
        <v>1853</v>
      </c>
      <c r="G326" s="3">
        <v>3.0795893880815717</v>
      </c>
      <c r="K326" s="22">
        <v>3.0795893880815717</v>
      </c>
    </row>
    <row r="327" spans="1:11" ht="15">
      <c r="A327" s="15">
        <f t="shared" si="0"/>
        <v>1854</v>
      </c>
      <c r="G327" s="3">
        <v>11.239006725297473</v>
      </c>
      <c r="K327" s="22">
        <v>11.239006725297473</v>
      </c>
    </row>
    <row r="328" spans="1:11" ht="15">
      <c r="A328" s="15">
        <f t="shared" si="0"/>
        <v>1855</v>
      </c>
      <c r="G328" s="3">
        <v>5.766771305662122</v>
      </c>
      <c r="K328" s="22">
        <v>5.766771305662122</v>
      </c>
    </row>
    <row r="329" spans="1:11" ht="15">
      <c r="A329" s="15">
        <f t="shared" si="0"/>
        <v>1856</v>
      </c>
      <c r="G329" s="3">
        <v>12.77344179399802</v>
      </c>
      <c r="K329" s="22">
        <v>12.77344179399802</v>
      </c>
    </row>
    <row r="330" spans="1:11" ht="15">
      <c r="A330" s="15">
        <f t="shared" si="0"/>
        <v>1857</v>
      </c>
      <c r="G330" s="3">
        <v>1.423140656984101</v>
      </c>
      <c r="K330" s="22">
        <v>1.423140656984101</v>
      </c>
    </row>
    <row r="331" spans="1:11" ht="15">
      <c r="A331" s="15">
        <f t="shared" si="0"/>
        <v>1858</v>
      </c>
      <c r="G331" s="3">
        <v>-11.677078327727042</v>
      </c>
      <c r="K331" s="22">
        <v>-11.677078327727042</v>
      </c>
    </row>
    <row r="332" spans="1:11" ht="15">
      <c r="A332" s="15">
        <f t="shared" si="0"/>
        <v>1859</v>
      </c>
      <c r="G332" s="3">
        <v>-8.356909684439618</v>
      </c>
      <c r="K332" s="22">
        <v>-8.356909684439618</v>
      </c>
    </row>
    <row r="333" spans="1:11" ht="15">
      <c r="A333" s="15">
        <f t="shared" si="0"/>
        <v>1860</v>
      </c>
      <c r="G333" s="3">
        <v>0.6174305390643564</v>
      </c>
      <c r="K333" s="22">
        <v>0.6174305390643564</v>
      </c>
    </row>
    <row r="334" spans="1:11" ht="15">
      <c r="A334" s="15">
        <f t="shared" si="0"/>
        <v>1861</v>
      </c>
      <c r="G334" s="3">
        <v>3.9886712296436366</v>
      </c>
      <c r="K334" s="22">
        <v>3.9886712296436366</v>
      </c>
    </row>
    <row r="335" spans="1:11" ht="15">
      <c r="A335" s="15">
        <f t="shared" si="0"/>
        <v>1862</v>
      </c>
      <c r="G335" s="3">
        <v>4.970494779845658</v>
      </c>
      <c r="K335" s="22">
        <v>4.970494779845658</v>
      </c>
    </row>
    <row r="336" spans="1:11" ht="15">
      <c r="A336" s="15">
        <f t="shared" si="0"/>
        <v>1863</v>
      </c>
      <c r="G336" s="3">
        <v>-2.43243243243243</v>
      </c>
      <c r="K336" s="22">
        <v>-2.43243243243243</v>
      </c>
    </row>
    <row r="337" spans="1:11" ht="15">
      <c r="A337" s="15">
        <f t="shared" si="0"/>
        <v>1864</v>
      </c>
      <c r="G337" s="3">
        <v>-3.9778393351800556</v>
      </c>
      <c r="K337" s="22">
        <v>-3.9778393351800556</v>
      </c>
    </row>
    <row r="338" spans="1:11" ht="15">
      <c r="A338" s="15">
        <f aca="true" t="shared" si="1" ref="A338:A401">A337+1</f>
        <v>1865</v>
      </c>
      <c r="G338" s="3">
        <v>-4.269559196861305</v>
      </c>
      <c r="K338" s="22">
        <v>-4.269559196861305</v>
      </c>
    </row>
    <row r="339" spans="1:11" ht="15">
      <c r="A339" s="15">
        <f t="shared" si="1"/>
        <v>1866</v>
      </c>
      <c r="G339" s="3">
        <v>1.4103182256509195</v>
      </c>
      <c r="K339" s="22">
        <v>1.4103182256509195</v>
      </c>
    </row>
    <row r="340" spans="1:11" ht="15">
      <c r="A340" s="15">
        <f t="shared" si="1"/>
        <v>1867</v>
      </c>
      <c r="G340" s="3">
        <v>2.555568762629279</v>
      </c>
      <c r="K340" s="22">
        <v>2.555568762629279</v>
      </c>
    </row>
    <row r="341" spans="1:11" ht="15">
      <c r="A341" s="15">
        <f t="shared" si="1"/>
        <v>1868</v>
      </c>
      <c r="G341" s="3">
        <v>12.030598052851182</v>
      </c>
      <c r="K341" s="22">
        <v>12.030598052851182</v>
      </c>
    </row>
    <row r="342" spans="1:11" ht="15">
      <c r="A342" s="15">
        <f t="shared" si="1"/>
        <v>1869</v>
      </c>
      <c r="G342" s="3">
        <v>-3.920960066211454</v>
      </c>
      <c r="K342" s="22">
        <v>-3.920960066211454</v>
      </c>
    </row>
    <row r="343" spans="1:11" ht="15">
      <c r="A343" s="15">
        <f t="shared" si="1"/>
        <v>1870</v>
      </c>
      <c r="G343" s="3">
        <v>-9.324862711316905</v>
      </c>
      <c r="K343" s="22">
        <v>-9.324862711316905</v>
      </c>
    </row>
    <row r="344" spans="1:11" ht="15">
      <c r="A344" s="15">
        <f t="shared" si="1"/>
        <v>1871</v>
      </c>
      <c r="G344" s="3">
        <v>1.1518821992637651</v>
      </c>
      <c r="K344" s="22">
        <v>1.1518821992637651</v>
      </c>
    </row>
    <row r="345" spans="1:11" ht="15">
      <c r="A345" s="15">
        <f t="shared" si="1"/>
        <v>1872</v>
      </c>
      <c r="G345" s="3">
        <v>9.403615872270477</v>
      </c>
      <c r="K345" s="22">
        <v>9.403615872270477</v>
      </c>
    </row>
    <row r="346" spans="1:11" ht="15">
      <c r="A346" s="15">
        <f t="shared" si="1"/>
        <v>1873</v>
      </c>
      <c r="G346" s="3">
        <v>9.013842686983597</v>
      </c>
      <c r="K346" s="22">
        <v>9.013842686983597</v>
      </c>
    </row>
    <row r="347" spans="1:11" ht="15">
      <c r="A347" s="15">
        <f t="shared" si="1"/>
        <v>1874</v>
      </c>
      <c r="G347" s="3">
        <v>9.233192243331034</v>
      </c>
      <c r="K347" s="22">
        <v>9.233192243331034</v>
      </c>
    </row>
    <row r="348" spans="1:11" ht="15">
      <c r="A348" s="15">
        <f t="shared" si="1"/>
        <v>1875</v>
      </c>
      <c r="G348" s="3">
        <v>-4.415607821933865</v>
      </c>
      <c r="K348" s="22">
        <v>-4.415607821933865</v>
      </c>
    </row>
    <row r="349" spans="1:11" ht="15">
      <c r="A349" s="15">
        <f t="shared" si="1"/>
        <v>1876</v>
      </c>
      <c r="G349" s="3">
        <v>-0.9804845856509758</v>
      </c>
      <c r="K349" s="22">
        <v>-0.9804845856509758</v>
      </c>
    </row>
    <row r="350" spans="1:11" ht="15">
      <c r="A350" s="15">
        <f t="shared" si="1"/>
        <v>1877</v>
      </c>
      <c r="G350" s="3">
        <v>-1.2186994192135536</v>
      </c>
      <c r="K350" s="22">
        <v>-1.2186994192135536</v>
      </c>
    </row>
    <row r="351" spans="1:11" ht="15">
      <c r="A351" s="15">
        <f t="shared" si="1"/>
        <v>1878</v>
      </c>
      <c r="G351" s="3">
        <v>-5.985542168674696</v>
      </c>
      <c r="K351" s="22">
        <v>-5.985542168674696</v>
      </c>
    </row>
    <row r="352" spans="1:11" ht="15">
      <c r="A352" s="15">
        <f t="shared" si="1"/>
        <v>1879</v>
      </c>
      <c r="G352" s="3">
        <v>-8.97067869591962</v>
      </c>
      <c r="K352" s="22">
        <v>-8.97067869591962</v>
      </c>
    </row>
    <row r="353" spans="1:11" ht="15">
      <c r="A353" s="15">
        <f t="shared" si="1"/>
        <v>1880</v>
      </c>
      <c r="G353" s="3">
        <v>7.613469985358701</v>
      </c>
      <c r="K353" s="22">
        <v>7.613469985358701</v>
      </c>
    </row>
    <row r="354" spans="1:11" ht="15">
      <c r="A354" s="15">
        <f t="shared" si="1"/>
        <v>1881</v>
      </c>
      <c r="G354" s="3">
        <v>2.448979591836742</v>
      </c>
      <c r="K354" s="22">
        <v>2.448979591836742</v>
      </c>
    </row>
    <row r="355" spans="1:11" ht="15">
      <c r="A355" s="15">
        <f t="shared" si="1"/>
        <v>1882</v>
      </c>
      <c r="G355" s="3">
        <v>2.6458269486157926</v>
      </c>
      <c r="K355" s="22">
        <v>2.6458269486157926</v>
      </c>
    </row>
    <row r="356" spans="1:11" ht="15">
      <c r="A356" s="15">
        <f t="shared" si="1"/>
        <v>1883</v>
      </c>
      <c r="G356" s="3">
        <v>-2.9956210191082855</v>
      </c>
      <c r="K356" s="22">
        <v>-2.9956210191082855</v>
      </c>
    </row>
    <row r="357" spans="1:11" ht="15">
      <c r="A357" s="15">
        <f t="shared" si="1"/>
        <v>1884</v>
      </c>
      <c r="G357" s="3">
        <v>-2.369959987688519</v>
      </c>
      <c r="K357" s="22">
        <v>-2.369959987688519</v>
      </c>
    </row>
    <row r="358" spans="1:11" ht="15">
      <c r="A358" s="15">
        <f t="shared" si="1"/>
        <v>1885</v>
      </c>
      <c r="G358" s="3">
        <v>-3.688524590163922</v>
      </c>
      <c r="K358" s="22">
        <v>-3.688524590163922</v>
      </c>
    </row>
    <row r="359" spans="1:11" ht="15">
      <c r="A359" s="15">
        <f t="shared" si="1"/>
        <v>1886</v>
      </c>
      <c r="G359" s="3">
        <v>-6.022913256955819</v>
      </c>
      <c r="K359" s="22">
        <v>-6.022913256955819</v>
      </c>
    </row>
    <row r="360" spans="1:11" ht="15">
      <c r="A360" s="15">
        <f t="shared" si="1"/>
        <v>1887</v>
      </c>
      <c r="G360" s="3">
        <v>-1.7996052478811086</v>
      </c>
      <c r="K360" s="22">
        <v>-1.7996052478811086</v>
      </c>
    </row>
    <row r="361" spans="1:11" ht="15">
      <c r="A361" s="15">
        <f t="shared" si="1"/>
        <v>1888</v>
      </c>
      <c r="G361" s="3">
        <v>0.2719318987940422</v>
      </c>
      <c r="K361" s="22">
        <v>0.2719318987940422</v>
      </c>
    </row>
    <row r="362" spans="1:11" ht="15">
      <c r="A362" s="15">
        <f t="shared" si="1"/>
        <v>1889</v>
      </c>
      <c r="G362" s="3">
        <v>7.593444169319663</v>
      </c>
      <c r="K362" s="22">
        <v>7.593444169319663</v>
      </c>
    </row>
    <row r="363" spans="1:11" ht="15">
      <c r="A363" s="15">
        <f t="shared" si="1"/>
        <v>1890</v>
      </c>
      <c r="G363" s="3">
        <v>-1.6657534246575345</v>
      </c>
      <c r="K363" s="22">
        <v>-1.6657534246575345</v>
      </c>
    </row>
    <row r="364" spans="1:11" ht="15">
      <c r="A364" s="15">
        <f t="shared" si="1"/>
        <v>1891</v>
      </c>
      <c r="G364" s="3">
        <v>7.310821352947738</v>
      </c>
      <c r="K364" s="22">
        <v>7.310821352947738</v>
      </c>
    </row>
    <row r="365" spans="1:11" ht="15">
      <c r="A365" s="15">
        <f t="shared" si="1"/>
        <v>1892</v>
      </c>
      <c r="G365" s="3">
        <v>-3.7387059923148946</v>
      </c>
      <c r="K365" s="22">
        <v>-3.7387059923148946</v>
      </c>
    </row>
    <row r="366" spans="1:11" ht="15">
      <c r="A366" s="15">
        <f t="shared" si="1"/>
        <v>1893</v>
      </c>
      <c r="G366" s="3">
        <v>-5.113820261085333</v>
      </c>
      <c r="K366" s="22">
        <v>-5.113820261085333</v>
      </c>
    </row>
    <row r="367" spans="1:11" ht="15">
      <c r="A367" s="15">
        <f t="shared" si="1"/>
        <v>1894</v>
      </c>
      <c r="G367" s="3">
        <v>-1.4781125639567905</v>
      </c>
      <c r="K367" s="22">
        <v>-1.4781125639567905</v>
      </c>
    </row>
    <row r="368" spans="1:11" ht="15">
      <c r="A368" s="15">
        <f t="shared" si="1"/>
        <v>1895</v>
      </c>
      <c r="G368" s="3">
        <v>0.553952683208303</v>
      </c>
      <c r="K368" s="22">
        <v>0.553952683208303</v>
      </c>
    </row>
    <row r="369" spans="1:11" ht="15">
      <c r="A369" s="15">
        <f t="shared" si="1"/>
        <v>1896</v>
      </c>
      <c r="G369" s="3">
        <v>1.009985079765885</v>
      </c>
      <c r="K369" s="22">
        <v>1.009985079765885</v>
      </c>
    </row>
    <row r="370" spans="1:11" ht="15">
      <c r="A370" s="15">
        <f t="shared" si="1"/>
        <v>1897</v>
      </c>
      <c r="G370" s="3">
        <v>3.260993068969431</v>
      </c>
      <c r="K370" s="22">
        <v>3.260993068969431</v>
      </c>
    </row>
    <row r="371" spans="1:11" ht="15">
      <c r="A371" s="15">
        <f t="shared" si="1"/>
        <v>1898</v>
      </c>
      <c r="G371" s="3">
        <v>4.247359154929575</v>
      </c>
      <c r="K371" s="22">
        <v>4.247359154929575</v>
      </c>
    </row>
    <row r="372" spans="1:11" ht="15">
      <c r="A372" s="15">
        <f t="shared" si="1"/>
        <v>1899</v>
      </c>
      <c r="G372" s="3">
        <v>3.514882837238753</v>
      </c>
      <c r="K372" s="22">
        <v>3.514882837238753</v>
      </c>
    </row>
    <row r="373" spans="1:11" ht="15">
      <c r="A373" s="15">
        <f t="shared" si="1"/>
        <v>1900</v>
      </c>
      <c r="G373" s="3">
        <v>1.9679820536351755</v>
      </c>
      <c r="K373" s="22">
        <v>1.9679820536351755</v>
      </c>
    </row>
    <row r="374" spans="1:11" ht="15">
      <c r="A374" s="15">
        <f t="shared" si="1"/>
        <v>1901</v>
      </c>
      <c r="G374" s="3">
        <v>-3.610000000000002</v>
      </c>
      <c r="K374" s="22">
        <v>-3.610000000000002</v>
      </c>
    </row>
    <row r="375" spans="1:11" ht="15">
      <c r="A375" s="15">
        <f t="shared" si="1"/>
        <v>1902</v>
      </c>
      <c r="G375" s="3">
        <v>0.5913476501711701</v>
      </c>
      <c r="K375" s="22">
        <v>0.5913476501711701</v>
      </c>
    </row>
    <row r="376" spans="1:11" ht="15">
      <c r="A376" s="15">
        <f t="shared" si="1"/>
        <v>1903</v>
      </c>
      <c r="G376" s="3">
        <v>1.9183168316831756</v>
      </c>
      <c r="K376" s="22">
        <v>1.9183168316831756</v>
      </c>
    </row>
    <row r="377" spans="1:11" ht="15">
      <c r="A377" s="15">
        <f t="shared" si="1"/>
        <v>1904</v>
      </c>
      <c r="G377" s="3">
        <v>-1.6697024893746137</v>
      </c>
      <c r="K377" s="22">
        <v>-1.6697024893746137</v>
      </c>
    </row>
    <row r="378" spans="1:11" ht="15">
      <c r="A378" s="15">
        <f t="shared" si="1"/>
        <v>1905</v>
      </c>
      <c r="G378" s="3">
        <v>2.696305444067093</v>
      </c>
      <c r="K378" s="22">
        <v>2.696305444067093</v>
      </c>
    </row>
    <row r="379" spans="1:11" ht="15">
      <c r="A379" s="15">
        <f t="shared" si="1"/>
        <v>1906</v>
      </c>
      <c r="G379" s="3">
        <v>3.166649964926349</v>
      </c>
      <c r="K379" s="22">
        <v>3.166649964926349</v>
      </c>
    </row>
    <row r="380" spans="1:11" ht="15">
      <c r="A380" s="15">
        <f t="shared" si="1"/>
        <v>1907</v>
      </c>
      <c r="G380" s="3">
        <v>2.865468674113658</v>
      </c>
      <c r="K380" s="22">
        <v>2.865468674113658</v>
      </c>
    </row>
    <row r="381" spans="1:11" ht="15">
      <c r="A381" s="15">
        <f t="shared" si="1"/>
        <v>1908</v>
      </c>
      <c r="G381" s="3">
        <v>0.679886685552411</v>
      </c>
      <c r="K381" s="22">
        <v>0.679886685552411</v>
      </c>
    </row>
    <row r="382" spans="1:11" ht="15">
      <c r="A382" s="15">
        <f t="shared" si="1"/>
        <v>1909</v>
      </c>
      <c r="G382" s="3">
        <v>-0.0937910335771952</v>
      </c>
      <c r="K382" s="22">
        <v>-0.0937910335771952</v>
      </c>
    </row>
    <row r="383" spans="1:11" ht="15">
      <c r="A383" s="15">
        <f t="shared" si="1"/>
        <v>1910</v>
      </c>
      <c r="G383" s="3">
        <v>1.9714607585429977</v>
      </c>
      <c r="K383" s="22">
        <v>1.9714607585429977</v>
      </c>
    </row>
    <row r="384" spans="1:11" ht="15">
      <c r="A384" s="15">
        <f t="shared" si="1"/>
        <v>1911</v>
      </c>
      <c r="G384" s="3">
        <v>-2.016203277481121</v>
      </c>
      <c r="K384" s="22">
        <v>-2.016203277481121</v>
      </c>
    </row>
    <row r="385" spans="1:11" ht="15">
      <c r="A385" s="15">
        <f t="shared" si="1"/>
        <v>1912</v>
      </c>
      <c r="G385" s="3">
        <v>2.527482852579155</v>
      </c>
      <c r="K385" s="22">
        <v>2.527482852579155</v>
      </c>
    </row>
    <row r="386" spans="1:11" ht="15">
      <c r="A386" s="15">
        <f t="shared" si="1"/>
        <v>1913</v>
      </c>
      <c r="G386" s="3">
        <v>3.0516862170087977</v>
      </c>
      <c r="K386" s="22">
        <v>3.0516862170087977</v>
      </c>
    </row>
    <row r="387" spans="1:11" ht="15">
      <c r="A387" s="15">
        <f t="shared" si="1"/>
        <v>1914</v>
      </c>
      <c r="G387" s="3">
        <v>0.8892841262783557</v>
      </c>
      <c r="K387" s="22">
        <v>0.8892841262783557</v>
      </c>
    </row>
    <row r="388" spans="1:11" ht="15">
      <c r="A388" s="15">
        <f t="shared" si="1"/>
        <v>1915</v>
      </c>
      <c r="G388" s="3">
        <v>12.163948876156905</v>
      </c>
      <c r="K388" s="22">
        <v>12.163948876156905</v>
      </c>
    </row>
    <row r="389" spans="1:11" ht="15">
      <c r="A389" s="15">
        <f t="shared" si="1"/>
        <v>1916</v>
      </c>
      <c r="G389" s="3">
        <v>18.34184675834971</v>
      </c>
      <c r="K389" s="22">
        <v>18.34184675834971</v>
      </c>
    </row>
    <row r="390" spans="1:11" ht="15">
      <c r="A390" s="15">
        <f t="shared" si="1"/>
        <v>1917</v>
      </c>
      <c r="G390" s="3">
        <v>32.42579188525134</v>
      </c>
      <c r="K390" s="22">
        <v>32.42579188525134</v>
      </c>
    </row>
    <row r="391" spans="1:11" ht="15">
      <c r="A391" s="15">
        <f t="shared" si="1"/>
        <v>1918</v>
      </c>
      <c r="G391" s="3">
        <v>36.029485507973114</v>
      </c>
      <c r="K391" s="22">
        <v>36.029485507973114</v>
      </c>
    </row>
    <row r="392" spans="1:11" ht="15">
      <c r="A392" s="15">
        <f t="shared" si="1"/>
        <v>1919</v>
      </c>
      <c r="G392" s="3">
        <v>22.66745309101634</v>
      </c>
      <c r="K392" s="22">
        <v>22.66745309101634</v>
      </c>
    </row>
    <row r="393" spans="1:11" ht="15">
      <c r="A393" s="15">
        <f t="shared" si="1"/>
        <v>1920</v>
      </c>
      <c r="G393" s="3">
        <v>5.848058660896749</v>
      </c>
      <c r="K393" s="22">
        <v>5.848058660896749</v>
      </c>
    </row>
    <row r="394" spans="1:11" ht="15">
      <c r="A394" s="15">
        <f t="shared" si="1"/>
        <v>1921</v>
      </c>
      <c r="G394" s="3">
        <v>-14.559082391687017</v>
      </c>
      <c r="K394" s="22">
        <v>-14.559082391687017</v>
      </c>
    </row>
    <row r="395" spans="1:11" ht="15">
      <c r="A395" s="15">
        <f t="shared" si="1"/>
        <v>1922</v>
      </c>
      <c r="G395" s="3">
        <v>-22.120688509337405</v>
      </c>
      <c r="K395" s="22">
        <v>-22.120688509337405</v>
      </c>
    </row>
    <row r="396" spans="1:11" ht="15">
      <c r="A396" s="15">
        <f t="shared" si="1"/>
        <v>1923</v>
      </c>
      <c r="G396" s="3">
        <v>-7.526560566625429</v>
      </c>
      <c r="K396" s="22">
        <v>-7.526560566625429</v>
      </c>
    </row>
    <row r="397" spans="1:11" ht="15">
      <c r="A397" s="15">
        <f t="shared" si="1"/>
        <v>1924</v>
      </c>
      <c r="G397" s="3">
        <v>-1.9148248973376858</v>
      </c>
      <c r="K397" s="22">
        <v>-1.9148248973376858</v>
      </c>
    </row>
    <row r="398" spans="1:11" ht="15">
      <c r="A398" s="15">
        <f t="shared" si="1"/>
        <v>1925</v>
      </c>
      <c r="G398" s="3">
        <v>1.712296547182235</v>
      </c>
      <c r="K398" s="22">
        <v>1.712296547182235</v>
      </c>
    </row>
    <row r="399" spans="1:11" ht="15">
      <c r="A399" s="15">
        <f t="shared" si="1"/>
        <v>1926</v>
      </c>
      <c r="G399" s="3">
        <v>-4.504671168254559</v>
      </c>
      <c r="K399" s="22">
        <v>-4.504671168254559</v>
      </c>
    </row>
    <row r="400" spans="1:11" ht="15">
      <c r="A400" s="15">
        <f t="shared" si="1"/>
        <v>1927</v>
      </c>
      <c r="G400" s="3">
        <v>-2.2036032545524886</v>
      </c>
      <c r="K400" s="22">
        <v>-2.2036032545524886</v>
      </c>
    </row>
    <row r="401" spans="1:11" ht="15">
      <c r="A401" s="15">
        <f t="shared" si="1"/>
        <v>1928</v>
      </c>
      <c r="G401" s="3">
        <v>1.2132917347595695</v>
      </c>
      <c r="K401" s="22">
        <v>1.2132917347595695</v>
      </c>
    </row>
    <row r="402" spans="1:11" ht="15">
      <c r="A402" s="15">
        <f aca="true" t="shared" si="2" ref="A402:A465">A401+1</f>
        <v>1929</v>
      </c>
      <c r="G402" s="3">
        <v>-2.441530482434684</v>
      </c>
      <c r="K402" s="22">
        <v>-2.441530482434684</v>
      </c>
    </row>
    <row r="403" spans="1:11" ht="15">
      <c r="A403" s="15">
        <f t="shared" si="2"/>
        <v>1930</v>
      </c>
      <c r="G403" s="3">
        <v>-3.1847133757961776</v>
      </c>
      <c r="K403" s="22">
        <v>-3.1847133757961776</v>
      </c>
    </row>
    <row r="404" spans="1:11" ht="15">
      <c r="A404" s="15">
        <f t="shared" si="2"/>
        <v>1931</v>
      </c>
      <c r="G404" s="3">
        <v>-5.118110236220474</v>
      </c>
      <c r="K404" s="22">
        <v>-5.118110236220474</v>
      </c>
    </row>
    <row r="405" spans="1:11" ht="15">
      <c r="A405" s="15">
        <f t="shared" si="2"/>
        <v>1932</v>
      </c>
      <c r="G405" s="3">
        <v>-2.303996505787287</v>
      </c>
      <c r="K405" s="22">
        <v>-2.303996505787287</v>
      </c>
    </row>
    <row r="406" spans="1:11" ht="15">
      <c r="A406" s="15">
        <f t="shared" si="2"/>
        <v>1933</v>
      </c>
      <c r="G406" s="3">
        <v>-1.4082932826645855</v>
      </c>
      <c r="K406" s="22">
        <v>-1.4082932826645855</v>
      </c>
    </row>
    <row r="407" spans="1:11" ht="15">
      <c r="A407" s="15">
        <f t="shared" si="2"/>
        <v>1934</v>
      </c>
      <c r="G407" s="3">
        <v>1.6891508899217866</v>
      </c>
      <c r="K407" s="22">
        <v>1.6891508899217866</v>
      </c>
    </row>
    <row r="408" spans="1:11" ht="15">
      <c r="A408" s="15">
        <f t="shared" si="2"/>
        <v>1935</v>
      </c>
      <c r="G408" s="3">
        <v>1.1649944258639966</v>
      </c>
      <c r="K408" s="22">
        <v>1.1649944258639966</v>
      </c>
    </row>
    <row r="409" spans="1:11" ht="15">
      <c r="A409" s="15">
        <f t="shared" si="2"/>
        <v>1936</v>
      </c>
      <c r="G409" s="3">
        <v>0.5234448178963014</v>
      </c>
      <c r="K409" s="22">
        <v>0.5234448178963014</v>
      </c>
    </row>
    <row r="410" spans="1:11" ht="15">
      <c r="A410" s="15">
        <f t="shared" si="2"/>
        <v>1937</v>
      </c>
      <c r="G410" s="3">
        <v>6.8296426222319795</v>
      </c>
      <c r="K410" s="22">
        <v>6.8296426222319795</v>
      </c>
    </row>
    <row r="411" spans="1:11" ht="15">
      <c r="A411" s="15">
        <f t="shared" si="2"/>
        <v>1938</v>
      </c>
      <c r="G411" s="3">
        <v>1.0826064648537637</v>
      </c>
      <c r="K411" s="22">
        <v>1.0826064648537637</v>
      </c>
    </row>
    <row r="412" spans="1:11" ht="15">
      <c r="A412" s="15">
        <f t="shared" si="2"/>
        <v>1939</v>
      </c>
      <c r="G412" s="3">
        <v>0.4568296025582397</v>
      </c>
      <c r="K412" s="22">
        <v>0.4568296025582397</v>
      </c>
    </row>
    <row r="413" spans="1:11" ht="15">
      <c r="A413" s="15">
        <f t="shared" si="2"/>
        <v>1940</v>
      </c>
      <c r="G413" s="3">
        <v>16.901621949370927</v>
      </c>
      <c r="K413" s="22">
        <v>16.901621949370927</v>
      </c>
    </row>
    <row r="414" spans="1:11" ht="15">
      <c r="A414" s="15">
        <f t="shared" si="2"/>
        <v>1941</v>
      </c>
      <c r="G414" s="3">
        <v>12.171507607192233</v>
      </c>
      <c r="K414" s="22">
        <v>12.171507607192233</v>
      </c>
    </row>
    <row r="415" spans="1:11" ht="15">
      <c r="A415" s="15">
        <f t="shared" si="2"/>
        <v>1942</v>
      </c>
      <c r="G415" s="3">
        <v>8.55040073982738</v>
      </c>
      <c r="K415" s="22">
        <v>8.55040073982738</v>
      </c>
    </row>
    <row r="416" spans="1:11" ht="15">
      <c r="A416" s="15">
        <f t="shared" si="2"/>
        <v>1943</v>
      </c>
      <c r="G416" s="3">
        <v>2.914344538710023</v>
      </c>
      <c r="K416" s="22">
        <v>2.914344538710023</v>
      </c>
    </row>
    <row r="417" spans="1:11" ht="15">
      <c r="A417" s="15">
        <f t="shared" si="2"/>
        <v>1944</v>
      </c>
      <c r="G417" s="3">
        <v>1.3486479028697484</v>
      </c>
      <c r="K417" s="22">
        <v>1.3486479028697484</v>
      </c>
    </row>
    <row r="418" spans="1:11" ht="15">
      <c r="A418" s="15">
        <f t="shared" si="2"/>
        <v>1945</v>
      </c>
      <c r="G418" s="3">
        <v>1.2115849300615933</v>
      </c>
      <c r="K418" s="22">
        <v>1.2115849300615933</v>
      </c>
    </row>
    <row r="419" spans="1:11" ht="15">
      <c r="A419" s="15">
        <f t="shared" si="2"/>
        <v>1946</v>
      </c>
      <c r="G419" s="3">
        <v>2.77413497427621</v>
      </c>
      <c r="K419" s="22">
        <v>2.77413497427621</v>
      </c>
    </row>
    <row r="420" spans="1:11" ht="15">
      <c r="A420" s="15">
        <f t="shared" si="2"/>
        <v>1947</v>
      </c>
      <c r="G420" s="3">
        <v>3.6153644810888563</v>
      </c>
      <c r="K420" s="22">
        <v>3.6153644810888563</v>
      </c>
    </row>
    <row r="421" spans="1:11" ht="15">
      <c r="A421" s="15">
        <f t="shared" si="2"/>
        <v>1948</v>
      </c>
      <c r="G421" s="3">
        <v>7.16473523003569</v>
      </c>
      <c r="K421" s="22">
        <v>7.16473523003569</v>
      </c>
    </row>
    <row r="422" spans="1:11" ht="15">
      <c r="A422" s="15">
        <f t="shared" si="2"/>
        <v>1949</v>
      </c>
      <c r="G422" s="3">
        <v>2.027226118215575</v>
      </c>
      <c r="K422" s="22">
        <v>2.027226118215575</v>
      </c>
    </row>
    <row r="423" spans="1:11" ht="15">
      <c r="A423" s="15">
        <f t="shared" si="2"/>
        <v>1950</v>
      </c>
      <c r="G423" s="3">
        <v>2.7782591116502164</v>
      </c>
      <c r="K423" s="22">
        <v>2.7782591116502164</v>
      </c>
    </row>
    <row r="424" spans="1:11" ht="15">
      <c r="A424" s="15">
        <f t="shared" si="2"/>
        <v>1951</v>
      </c>
      <c r="G424" s="3">
        <v>19.644262110823885</v>
      </c>
      <c r="K424" s="22">
        <v>19.644262110823885</v>
      </c>
    </row>
    <row r="425" spans="1:11" ht="15">
      <c r="A425" s="15">
        <f t="shared" si="2"/>
        <v>1952</v>
      </c>
      <c r="G425" s="3">
        <v>7.452030343596605</v>
      </c>
      <c r="K425" s="22">
        <v>7.452030343596605</v>
      </c>
    </row>
    <row r="426" spans="1:11" ht="15">
      <c r="A426" s="15">
        <f t="shared" si="2"/>
        <v>1953</v>
      </c>
      <c r="G426" s="3">
        <v>0.40653960482601725</v>
      </c>
      <c r="K426" s="22">
        <v>0.40653960482601725</v>
      </c>
    </row>
    <row r="427" spans="1:11" ht="15">
      <c r="A427" s="15">
        <f t="shared" si="2"/>
        <v>1954</v>
      </c>
      <c r="G427" s="3">
        <v>0.24163002307457937</v>
      </c>
      <c r="K427" s="22">
        <v>0.24163002307457937</v>
      </c>
    </row>
    <row r="428" spans="1:11" ht="15">
      <c r="A428" s="15">
        <f t="shared" si="2"/>
        <v>1955</v>
      </c>
      <c r="G428" s="3">
        <v>4.286738039914018</v>
      </c>
      <c r="K428" s="22">
        <v>4.286738039914018</v>
      </c>
    </row>
    <row r="429" spans="1:11" ht="15">
      <c r="A429" s="15">
        <f t="shared" si="2"/>
        <v>1956</v>
      </c>
      <c r="G429" s="3">
        <v>5.203756533327786</v>
      </c>
      <c r="K429" s="22">
        <v>5.203756533327786</v>
      </c>
    </row>
    <row r="430" spans="1:11" ht="15">
      <c r="A430" s="15">
        <f t="shared" si="2"/>
        <v>1957</v>
      </c>
      <c r="G430" s="3">
        <v>4.463402082261192</v>
      </c>
      <c r="K430" s="22">
        <v>4.463402082261192</v>
      </c>
    </row>
    <row r="431" spans="1:11" ht="15">
      <c r="A431" s="15">
        <f t="shared" si="2"/>
        <v>1958</v>
      </c>
      <c r="G431" s="3">
        <v>3.325312162495031</v>
      </c>
      <c r="K431" s="22">
        <v>3.325312162495031</v>
      </c>
    </row>
    <row r="432" spans="1:11" ht="15">
      <c r="A432" s="15">
        <f t="shared" si="2"/>
        <v>1959</v>
      </c>
      <c r="G432" s="3">
        <v>1.1314457566199643</v>
      </c>
      <c r="K432" s="22">
        <v>1.1314457566199643</v>
      </c>
    </row>
    <row r="433" spans="1:11" ht="15">
      <c r="A433" s="15">
        <f t="shared" si="2"/>
        <v>1960</v>
      </c>
      <c r="G433" s="3">
        <v>4.886761319334898</v>
      </c>
      <c r="K433" s="22">
        <v>4.886761319334898</v>
      </c>
    </row>
    <row r="434" spans="1:11" ht="15">
      <c r="A434" s="15">
        <f t="shared" si="2"/>
        <v>1961</v>
      </c>
      <c r="G434" s="3">
        <v>2.983887697946197</v>
      </c>
      <c r="I434" s="4">
        <v>2.1579786632032936</v>
      </c>
      <c r="K434" s="22">
        <v>2.983887697946197</v>
      </c>
    </row>
    <row r="435" spans="1:11" ht="15">
      <c r="A435" s="15">
        <f t="shared" si="2"/>
        <v>1962</v>
      </c>
      <c r="G435" s="3">
        <v>4.043981870068802</v>
      </c>
      <c r="I435" s="4">
        <v>4.766199338853291</v>
      </c>
      <c r="K435" s="22">
        <v>4.043981870068802</v>
      </c>
    </row>
    <row r="436" spans="1:11" ht="15">
      <c r="A436" s="15">
        <f t="shared" si="2"/>
        <v>1963</v>
      </c>
      <c r="G436" s="3">
        <v>2.7557721163619986</v>
      </c>
      <c r="I436" s="4">
        <v>2.8717389000531752</v>
      </c>
      <c r="K436" s="22">
        <v>2.7557721163619986</v>
      </c>
    </row>
    <row r="437" spans="1:11" ht="15">
      <c r="A437" s="15">
        <f t="shared" si="2"/>
        <v>1964</v>
      </c>
      <c r="G437" s="3">
        <v>4.2002292461569946</v>
      </c>
      <c r="I437" s="4">
        <v>3.3876645737866777</v>
      </c>
      <c r="K437" s="22">
        <v>4.2002292461569946</v>
      </c>
    </row>
    <row r="438" spans="1:11" ht="15">
      <c r="A438" s="15">
        <f t="shared" si="2"/>
        <v>1965</v>
      </c>
      <c r="G438" s="3">
        <v>6.1752207588680275</v>
      </c>
      <c r="I438" s="4">
        <v>5.012768956282279</v>
      </c>
      <c r="K438" s="22">
        <v>6.1752207588680275</v>
      </c>
    </row>
    <row r="439" spans="1:11" ht="15">
      <c r="A439" s="15">
        <f t="shared" si="2"/>
        <v>1966</v>
      </c>
      <c r="G439" s="3">
        <v>6.714447913709898</v>
      </c>
      <c r="I439" s="4">
        <v>6.404808847152443</v>
      </c>
      <c r="K439" s="22">
        <v>6.714447913709898</v>
      </c>
    </row>
    <row r="440" spans="1:11" ht="15">
      <c r="A440" s="15">
        <f t="shared" si="2"/>
        <v>1967</v>
      </c>
      <c r="G440" s="3">
        <v>5.186790972323818</v>
      </c>
      <c r="I440" s="4">
        <v>4.289312743473088</v>
      </c>
      <c r="K440" s="22">
        <v>5.186790972323818</v>
      </c>
    </row>
    <row r="441" spans="1:11" ht="15">
      <c r="A441" s="15">
        <f t="shared" si="2"/>
        <v>1968</v>
      </c>
      <c r="G441" s="3">
        <v>2.221491699434841</v>
      </c>
      <c r="I441" s="4">
        <v>1.9431239271383536</v>
      </c>
      <c r="K441" s="22">
        <v>2.221491699434841</v>
      </c>
    </row>
    <row r="442" spans="1:11" ht="15">
      <c r="A442" s="15">
        <f t="shared" si="2"/>
        <v>1969</v>
      </c>
      <c r="G442" s="3">
        <v>3.173857114585399</v>
      </c>
      <c r="I442" s="4">
        <v>2.691997776883933</v>
      </c>
      <c r="K442" s="22">
        <v>3.173857114585399</v>
      </c>
    </row>
    <row r="443" spans="1:11" ht="15">
      <c r="A443" s="15">
        <f t="shared" si="2"/>
        <v>1970</v>
      </c>
      <c r="G443" s="3">
        <v>5.873114824849557</v>
      </c>
      <c r="I443" s="4">
        <v>7.016366293435329</v>
      </c>
      <c r="K443" s="22">
        <v>5.873114824849557</v>
      </c>
    </row>
    <row r="444" spans="1:11" ht="15">
      <c r="A444" s="15">
        <f t="shared" si="2"/>
        <v>1971</v>
      </c>
      <c r="G444" s="3">
        <v>7.91955884184663</v>
      </c>
      <c r="I444" s="4">
        <v>7.395540293727201</v>
      </c>
      <c r="K444" s="22">
        <v>7.91955884184663</v>
      </c>
    </row>
    <row r="445" spans="1:11" ht="15">
      <c r="A445" s="15">
        <f t="shared" si="2"/>
        <v>1972</v>
      </c>
      <c r="G445" s="3">
        <v>6.588183449274454</v>
      </c>
      <c r="I445" s="4">
        <v>6.0073910474962195</v>
      </c>
      <c r="K445" s="22">
        <v>6.588183449274454</v>
      </c>
    </row>
    <row r="446" spans="1:11" ht="15">
      <c r="A446" s="15">
        <f t="shared" si="2"/>
        <v>1973</v>
      </c>
      <c r="G446" s="3">
        <v>7.100387848719314</v>
      </c>
      <c r="I446" s="4">
        <v>6.717994827117733</v>
      </c>
      <c r="K446" s="22">
        <v>7.100387848719314</v>
      </c>
    </row>
    <row r="447" spans="1:11" ht="15">
      <c r="A447" s="15">
        <f t="shared" si="2"/>
        <v>1974</v>
      </c>
      <c r="G447" s="3">
        <v>8.947692533938723</v>
      </c>
      <c r="I447" s="4">
        <v>9.911723804423163</v>
      </c>
      <c r="K447" s="22">
        <v>8.947692533938723</v>
      </c>
    </row>
    <row r="448" spans="1:11" ht="15">
      <c r="A448" s="15">
        <f t="shared" si="2"/>
        <v>1975</v>
      </c>
      <c r="G448" s="3">
        <v>14.759478293147964</v>
      </c>
      <c r="I448" s="4">
        <v>9.779875452955974</v>
      </c>
      <c r="K448" s="22">
        <v>14.759478293147964</v>
      </c>
    </row>
    <row r="449" spans="1:11" ht="15">
      <c r="A449" s="15">
        <f t="shared" si="2"/>
        <v>1976</v>
      </c>
      <c r="G449" s="3">
        <v>11.310088289997001</v>
      </c>
      <c r="I449" s="4">
        <v>10.249223039792861</v>
      </c>
      <c r="K449" s="22">
        <v>11.310088289997001</v>
      </c>
    </row>
    <row r="450" spans="1:11" ht="15">
      <c r="A450" s="15">
        <f t="shared" si="2"/>
        <v>1977</v>
      </c>
      <c r="G450" s="3">
        <v>10.611964547531926</v>
      </c>
      <c r="I450" s="4">
        <v>11.425023346046064</v>
      </c>
      <c r="K450" s="22">
        <v>10.611964547531926</v>
      </c>
    </row>
    <row r="451" spans="1:11" ht="15">
      <c r="A451" s="15">
        <f t="shared" si="2"/>
        <v>1978</v>
      </c>
      <c r="G451" s="3">
        <v>10.16228609641634</v>
      </c>
      <c r="I451" s="4">
        <v>9.920418917412874</v>
      </c>
      <c r="K451" s="22">
        <v>10.16228609641634</v>
      </c>
    </row>
    <row r="452" spans="1:11" ht="15">
      <c r="A452" s="15">
        <f t="shared" si="2"/>
        <v>1979</v>
      </c>
      <c r="G452" s="3">
        <v>7.632437588752428</v>
      </c>
      <c r="I452" s="4">
        <v>7.209781785512906</v>
      </c>
      <c r="K452" s="22">
        <v>7.632437588752428</v>
      </c>
    </row>
    <row r="453" spans="1:11" ht="15">
      <c r="A453" s="15">
        <f t="shared" si="2"/>
        <v>1980</v>
      </c>
      <c r="G453" s="3">
        <v>11.790476574144959</v>
      </c>
      <c r="I453" s="32">
        <v>17.452</v>
      </c>
      <c r="K453" s="33">
        <v>17.452</v>
      </c>
    </row>
    <row r="454" spans="1:11" ht="15">
      <c r="A454" s="15">
        <f t="shared" si="2"/>
        <v>1981</v>
      </c>
      <c r="G454" s="3">
        <v>9.70098829719188</v>
      </c>
      <c r="I454" s="32">
        <v>12.108</v>
      </c>
      <c r="K454" s="33">
        <v>12.108</v>
      </c>
    </row>
    <row r="455" spans="1:11" ht="15">
      <c r="A455" s="15">
        <f t="shared" si="2"/>
        <v>1982</v>
      </c>
      <c r="G455" s="3">
        <v>8.087166473675133</v>
      </c>
      <c r="I455" s="32">
        <v>8.578</v>
      </c>
      <c r="K455" s="33">
        <v>8.578</v>
      </c>
    </row>
    <row r="456" spans="1:11" ht="15">
      <c r="A456" s="15">
        <f t="shared" si="2"/>
        <v>1983</v>
      </c>
      <c r="G456" s="3">
        <v>9.714355181230028</v>
      </c>
      <c r="I456" s="32">
        <v>8.907</v>
      </c>
      <c r="K456" s="33">
        <v>8.907</v>
      </c>
    </row>
    <row r="457" spans="1:11" ht="15">
      <c r="A457" s="15">
        <f t="shared" si="2"/>
        <v>1984</v>
      </c>
      <c r="G457" s="3">
        <v>7.811634349030472</v>
      </c>
      <c r="I457" s="32">
        <v>8.021</v>
      </c>
      <c r="K457" s="33">
        <v>8.021</v>
      </c>
    </row>
    <row r="458" spans="1:11" ht="15">
      <c r="A458" s="15">
        <f t="shared" si="2"/>
        <v>1985</v>
      </c>
      <c r="G458" s="3">
        <v>6.202466598150047</v>
      </c>
      <c r="I458" s="32">
        <v>7.367</v>
      </c>
      <c r="K458" s="33">
        <v>7.367</v>
      </c>
    </row>
    <row r="459" spans="1:11" ht="15">
      <c r="A459" s="15">
        <f t="shared" si="2"/>
        <v>1986</v>
      </c>
      <c r="G459" s="3">
        <v>7.122465766681185</v>
      </c>
      <c r="I459" s="32">
        <v>4.233</v>
      </c>
      <c r="K459" s="33">
        <v>4.233</v>
      </c>
    </row>
    <row r="460" spans="1:11" ht="15">
      <c r="A460" s="15">
        <f t="shared" si="2"/>
        <v>1987</v>
      </c>
      <c r="G460" s="3">
        <v>4.641695650210043</v>
      </c>
      <c r="I460" s="32">
        <v>4.222</v>
      </c>
      <c r="K460" s="33">
        <v>4.222</v>
      </c>
    </row>
    <row r="461" spans="1:11" ht="15">
      <c r="A461" s="15">
        <f t="shared" si="2"/>
        <v>1988</v>
      </c>
      <c r="G461" s="3">
        <v>6.8681778204636945</v>
      </c>
      <c r="I461" s="32">
        <v>5.798</v>
      </c>
      <c r="K461" s="33">
        <v>5.798</v>
      </c>
    </row>
    <row r="462" spans="1:11" ht="15">
      <c r="A462" s="15">
        <f t="shared" si="2"/>
        <v>1989</v>
      </c>
      <c r="G462" s="3">
        <v>7.89550746735872</v>
      </c>
      <c r="I462" s="32">
        <v>6.437</v>
      </c>
      <c r="K462" s="33">
        <v>6.437</v>
      </c>
    </row>
    <row r="463" spans="1:11" ht="15">
      <c r="A463" s="15">
        <f t="shared" si="2"/>
        <v>1990</v>
      </c>
      <c r="G463" s="3">
        <v>9.427936359382304</v>
      </c>
      <c r="I463" s="32">
        <v>10.47</v>
      </c>
      <c r="K463" s="33">
        <v>10.47</v>
      </c>
    </row>
    <row r="464" spans="1:11" ht="15">
      <c r="A464" s="15">
        <f t="shared" si="2"/>
        <v>1991</v>
      </c>
      <c r="G464" s="3">
        <v>7.554923614748921</v>
      </c>
      <c r="I464" s="32">
        <v>9.337</v>
      </c>
      <c r="K464" s="33">
        <v>9.337</v>
      </c>
    </row>
    <row r="465" spans="1:11" ht="15">
      <c r="A465" s="15">
        <f t="shared" si="2"/>
        <v>1992</v>
      </c>
      <c r="G465" s="3">
        <v>1.126177616002244</v>
      </c>
      <c r="I465" s="32">
        <v>2.282</v>
      </c>
      <c r="K465" s="33">
        <v>2.282</v>
      </c>
    </row>
    <row r="466" spans="1:11" ht="15">
      <c r="A466" s="15">
        <f aca="true" t="shared" si="3" ref="A466:A483">A465+1</f>
        <v>1993</v>
      </c>
      <c r="G466" s="3">
        <v>2.442136136852424</v>
      </c>
      <c r="I466" s="32">
        <v>4.827</v>
      </c>
      <c r="K466" s="33">
        <v>4.827</v>
      </c>
    </row>
    <row r="467" spans="1:11" ht="15">
      <c r="A467" s="15">
        <f t="shared" si="3"/>
        <v>1994</v>
      </c>
      <c r="G467" s="3">
        <v>2.5351312661072267</v>
      </c>
      <c r="I467" s="32">
        <v>2.158</v>
      </c>
      <c r="K467" s="33">
        <v>2.158</v>
      </c>
    </row>
    <row r="468" spans="1:11" ht="15">
      <c r="A468" s="15">
        <f t="shared" si="3"/>
        <v>1995</v>
      </c>
      <c r="G468" s="3">
        <v>3.471837523019583</v>
      </c>
      <c r="I468" s="32">
        <v>2.561</v>
      </c>
      <c r="K468" s="33">
        <v>2.561</v>
      </c>
    </row>
    <row r="469" spans="1:11" ht="15">
      <c r="A469" s="15">
        <f t="shared" si="3"/>
        <v>1996</v>
      </c>
      <c r="G469" s="3">
        <v>1.0926441409422338</v>
      </c>
      <c r="I469" s="32">
        <v>1.027</v>
      </c>
      <c r="K469" s="33">
        <v>1.027</v>
      </c>
    </row>
    <row r="470" spans="1:11" ht="15">
      <c r="A470" s="15">
        <f t="shared" si="3"/>
        <v>1997</v>
      </c>
      <c r="G470" s="3">
        <v>1.584842195663061</v>
      </c>
      <c r="I470" s="32">
        <v>1.809</v>
      </c>
      <c r="K470" s="33">
        <v>1.809</v>
      </c>
    </row>
    <row r="471" spans="1:11" ht="15">
      <c r="A471" s="15">
        <f t="shared" si="3"/>
        <v>1998</v>
      </c>
      <c r="G471" s="3">
        <v>0.7081993314288271</v>
      </c>
      <c r="I471" s="32">
        <v>1.032</v>
      </c>
      <c r="K471" s="33">
        <v>1.032</v>
      </c>
    </row>
    <row r="472" spans="1:11" ht="15">
      <c r="A472" s="15">
        <f t="shared" si="3"/>
        <v>1999</v>
      </c>
      <c r="G472" s="3">
        <v>0.6491791696032978</v>
      </c>
      <c r="I472" s="32">
        <v>0.549</v>
      </c>
      <c r="K472" s="33">
        <v>0.549</v>
      </c>
    </row>
    <row r="473" spans="1:11" ht="15">
      <c r="A473" s="15">
        <f t="shared" si="3"/>
        <v>2000</v>
      </c>
      <c r="G473" s="3">
        <v>1.1476757177534491</v>
      </c>
      <c r="I473" s="32">
        <v>1.29</v>
      </c>
      <c r="K473" s="33">
        <v>1.29</v>
      </c>
    </row>
    <row r="474" spans="1:11" ht="15">
      <c r="A474" s="15">
        <f t="shared" si="3"/>
        <v>2001</v>
      </c>
      <c r="I474" s="32">
        <v>2.673</v>
      </c>
      <c r="K474" s="33">
        <v>2.673</v>
      </c>
    </row>
    <row r="475" spans="1:11" ht="15">
      <c r="A475" s="15">
        <f t="shared" si="3"/>
        <v>2002</v>
      </c>
      <c r="I475" s="32">
        <v>1.928</v>
      </c>
      <c r="K475" s="33">
        <v>1.928</v>
      </c>
    </row>
    <row r="476" spans="1:11" ht="15">
      <c r="A476" s="15">
        <f t="shared" si="3"/>
        <v>2003</v>
      </c>
      <c r="I476" s="32">
        <v>2.34</v>
      </c>
      <c r="K476" s="33">
        <v>2.34</v>
      </c>
    </row>
    <row r="477" spans="1:11" ht="15">
      <c r="A477" s="15">
        <f t="shared" si="3"/>
        <v>2004</v>
      </c>
      <c r="I477" s="32">
        <v>1.019</v>
      </c>
      <c r="K477" s="33">
        <v>1.019</v>
      </c>
    </row>
    <row r="478" spans="1:11" ht="15">
      <c r="A478" s="15">
        <f t="shared" si="3"/>
        <v>2005</v>
      </c>
      <c r="I478" s="32">
        <v>0.822</v>
      </c>
      <c r="K478" s="33">
        <v>0.822</v>
      </c>
    </row>
    <row r="479" spans="1:11" ht="15">
      <c r="A479" s="15">
        <f t="shared" si="3"/>
        <v>2006</v>
      </c>
      <c r="I479" s="3">
        <v>1.498</v>
      </c>
      <c r="K479" s="22">
        <v>1.498</v>
      </c>
    </row>
    <row r="480" spans="1:11" ht="15">
      <c r="A480" s="15">
        <f t="shared" si="3"/>
        <v>2007</v>
      </c>
      <c r="I480" s="3">
        <v>1.677</v>
      </c>
      <c r="K480" s="22">
        <v>1.677</v>
      </c>
    </row>
    <row r="481" spans="1:11" ht="15">
      <c r="A481" s="15">
        <f t="shared" si="3"/>
        <v>2008</v>
      </c>
      <c r="I481" s="3">
        <v>3.298</v>
      </c>
      <c r="K481" s="22">
        <v>3.298</v>
      </c>
    </row>
    <row r="482" spans="1:11" ht="15">
      <c r="A482" s="15">
        <f t="shared" si="3"/>
        <v>2009</v>
      </c>
      <c r="I482" s="3">
        <v>1.988</v>
      </c>
      <c r="K482" s="22">
        <v>1.988</v>
      </c>
    </row>
    <row r="483" spans="1:11" ht="15">
      <c r="A483" s="15">
        <f t="shared" si="3"/>
        <v>2010</v>
      </c>
      <c r="I483" s="3">
        <v>1.843</v>
      </c>
      <c r="K483" s="22">
        <v>1.843</v>
      </c>
    </row>
  </sheetData>
  <sheetProtection/>
  <hyperlinks>
    <hyperlink ref="E7" r:id="rId1" display="http://www.sfu.ca/~djacks/papers/publications/realinequality.pdf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I1" sqref="I1"/>
    </sheetView>
  </sheetViews>
  <sheetFormatPr defaultColWidth="9.140625" defaultRowHeight="15"/>
  <cols>
    <col min="5" max="5" width="11.28125" style="0" bestFit="1" customWidth="1"/>
  </cols>
  <sheetData>
    <row r="1" ht="15">
      <c r="A1" t="s">
        <v>123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s="5" t="s">
        <v>118</v>
      </c>
      <c r="C6" t="s">
        <v>6</v>
      </c>
      <c r="E6" t="s">
        <v>117</v>
      </c>
    </row>
    <row r="7" spans="1:5" ht="15">
      <c r="A7" t="s">
        <v>27</v>
      </c>
      <c r="C7" t="s">
        <v>7</v>
      </c>
      <c r="E7" t="s">
        <v>19</v>
      </c>
    </row>
    <row r="8" spans="1:5" ht="15">
      <c r="A8" t="s">
        <v>125</v>
      </c>
      <c r="C8" t="s">
        <v>26</v>
      </c>
      <c r="E8" s="39" t="s">
        <v>124</v>
      </c>
    </row>
    <row r="9" ht="15">
      <c r="E9" s="39"/>
    </row>
    <row r="10" spans="3:9" ht="15">
      <c r="C10" t="s">
        <v>126</v>
      </c>
      <c r="E10" s="39" t="s">
        <v>13</v>
      </c>
      <c r="G10" t="s">
        <v>14</v>
      </c>
      <c r="I10" t="s">
        <v>15</v>
      </c>
    </row>
    <row r="11" ht="15">
      <c r="A11">
        <v>1850</v>
      </c>
    </row>
    <row r="12" spans="1:9" ht="15">
      <c r="A12" s="7">
        <v>1851</v>
      </c>
      <c r="C12" s="3">
        <v>0.5</v>
      </c>
      <c r="I12" s="22">
        <v>0.5</v>
      </c>
    </row>
    <row r="13" spans="1:9" ht="15">
      <c r="A13" s="7">
        <v>1852</v>
      </c>
      <c r="C13" s="3">
        <v>8.423618454254026</v>
      </c>
      <c r="I13" s="22">
        <v>8.423618454254026</v>
      </c>
    </row>
    <row r="14" spans="1:9" ht="15">
      <c r="A14" s="7">
        <v>1853</v>
      </c>
      <c r="C14" s="3">
        <v>1.5002078939744763</v>
      </c>
      <c r="I14" s="22">
        <v>1.5002078939744763</v>
      </c>
    </row>
    <row r="15" spans="1:9" ht="15">
      <c r="A15" s="7">
        <v>1854</v>
      </c>
      <c r="C15" s="3">
        <v>-8.162867361741775</v>
      </c>
      <c r="I15" s="22">
        <v>-8.162867361741775</v>
      </c>
    </row>
    <row r="16" spans="1:9" ht="15">
      <c r="A16" s="7">
        <v>1855</v>
      </c>
      <c r="C16" s="3">
        <v>13.419435487966695</v>
      </c>
      <c r="I16" s="22">
        <v>13.419435487966695</v>
      </c>
    </row>
    <row r="17" spans="1:9" ht="15">
      <c r="A17" s="7">
        <v>1856</v>
      </c>
      <c r="C17" s="3">
        <v>-0.6726948391739995</v>
      </c>
      <c r="I17" s="22">
        <v>-0.6726948391739995</v>
      </c>
    </row>
    <row r="18" spans="1:9" ht="15">
      <c r="A18" s="7">
        <v>1857</v>
      </c>
      <c r="C18" s="3">
        <v>8.917133295935685</v>
      </c>
      <c r="I18" s="22">
        <v>8.917133295935685</v>
      </c>
    </row>
    <row r="19" spans="1:9" ht="15">
      <c r="A19" s="7">
        <v>1858</v>
      </c>
      <c r="C19" s="3">
        <v>17.15404068546117</v>
      </c>
      <c r="I19" s="22">
        <v>17.15404068546117</v>
      </c>
    </row>
    <row r="20" spans="1:9" ht="15">
      <c r="A20" s="7">
        <v>1859</v>
      </c>
      <c r="C20" s="3">
        <v>-2.2265894840830356</v>
      </c>
      <c r="I20" s="22">
        <v>-2.2265894840830356</v>
      </c>
    </row>
    <row r="21" spans="1:9" ht="15">
      <c r="A21" s="7">
        <v>1860</v>
      </c>
      <c r="C21" s="3">
        <v>-10.265982163341334</v>
      </c>
      <c r="I21" s="22">
        <v>-10.265982163341334</v>
      </c>
    </row>
    <row r="22" spans="1:9" ht="15">
      <c r="A22" s="7">
        <v>1861</v>
      </c>
      <c r="C22" s="3">
        <v>5.854056281832712</v>
      </c>
      <c r="I22" s="22">
        <v>5.854056281832712</v>
      </c>
    </row>
    <row r="23" spans="1:9" ht="15">
      <c r="A23" s="7">
        <v>1862</v>
      </c>
      <c r="C23" s="3">
        <v>6.504295518674553</v>
      </c>
      <c r="I23" s="22">
        <v>6.504295518674553</v>
      </c>
    </row>
    <row r="24" spans="1:9" ht="15">
      <c r="A24" s="7">
        <v>1863</v>
      </c>
      <c r="C24" s="3">
        <v>2.385053394631001</v>
      </c>
      <c r="I24" s="22">
        <v>2.385053394631001</v>
      </c>
    </row>
    <row r="25" spans="1:9" ht="15">
      <c r="A25" s="7">
        <v>1864</v>
      </c>
      <c r="C25" s="3">
        <v>-3.9570051503123125</v>
      </c>
      <c r="I25" s="22">
        <v>-3.9570051503123125</v>
      </c>
    </row>
    <row r="26" spans="1:9" ht="15">
      <c r="A26" s="7">
        <v>1865</v>
      </c>
      <c r="C26" s="3">
        <v>5.528647587860135</v>
      </c>
      <c r="I26" s="22">
        <v>5.528647587860135</v>
      </c>
    </row>
    <row r="27" spans="1:9" ht="15">
      <c r="A27" s="7">
        <v>1866</v>
      </c>
      <c r="C27" s="3">
        <v>-0.7340462734678539</v>
      </c>
      <c r="I27" s="22">
        <v>-0.7340462734678539</v>
      </c>
    </row>
    <row r="28" spans="1:9" ht="15">
      <c r="A28" s="7">
        <v>1867</v>
      </c>
      <c r="C28" s="3">
        <v>-12.667501603793568</v>
      </c>
      <c r="I28" s="22">
        <v>-12.667501603793568</v>
      </c>
    </row>
    <row r="29" spans="1:9" ht="15">
      <c r="A29" s="7">
        <v>1868</v>
      </c>
      <c r="C29" s="3">
        <v>14.411920509811011</v>
      </c>
      <c r="I29" s="22">
        <v>14.411920509811011</v>
      </c>
    </row>
    <row r="30" spans="1:9" ht="15">
      <c r="A30" s="7">
        <v>1869</v>
      </c>
      <c r="C30" s="3">
        <v>7.869015185886539</v>
      </c>
      <c r="I30" s="22">
        <v>7.869015185886539</v>
      </c>
    </row>
    <row r="31" spans="1:9" ht="15">
      <c r="A31" s="7">
        <v>1870</v>
      </c>
      <c r="C31" s="3">
        <v>-5.187993562693492</v>
      </c>
      <c r="I31" s="22">
        <v>-5.187993562693492</v>
      </c>
    </row>
    <row r="32" spans="1:9" ht="15">
      <c r="A32" s="7">
        <v>1871</v>
      </c>
      <c r="C32" s="3">
        <v>8.845609030231898</v>
      </c>
      <c r="I32" s="22">
        <v>8.845609030231898</v>
      </c>
    </row>
    <row r="33" spans="1:9" ht="15">
      <c r="A33" s="7">
        <v>1872</v>
      </c>
      <c r="C33" s="3">
        <v>-0.9129465908208942</v>
      </c>
      <c r="I33" s="22">
        <v>-0.9129465908208942</v>
      </c>
    </row>
    <row r="34" spans="1:9" ht="15">
      <c r="A34" s="7">
        <v>1873</v>
      </c>
      <c r="C34" s="3">
        <v>2.872990844559041</v>
      </c>
      <c r="I34" s="22">
        <v>2.872990844559041</v>
      </c>
    </row>
    <row r="35" spans="1:9" ht="15">
      <c r="A35" s="7">
        <v>1874</v>
      </c>
      <c r="C35" s="3">
        <v>5.18494659189075</v>
      </c>
      <c r="I35" s="22">
        <v>5.18494659189075</v>
      </c>
    </row>
    <row r="36" spans="1:9" ht="15">
      <c r="A36" s="7">
        <v>1875</v>
      </c>
      <c r="C36" s="3">
        <v>8.441545289135519</v>
      </c>
      <c r="I36" s="22">
        <v>8.441545289135519</v>
      </c>
    </row>
    <row r="37" spans="1:9" ht="15">
      <c r="A37" s="7">
        <v>1876</v>
      </c>
      <c r="C37" s="3">
        <v>-1.2450009664686519</v>
      </c>
      <c r="I37" s="22">
        <v>-1.2450009664686519</v>
      </c>
    </row>
    <row r="38" spans="1:9" ht="15">
      <c r="A38" s="7">
        <v>1877</v>
      </c>
      <c r="C38" s="3">
        <v>-10.872522795776604</v>
      </c>
      <c r="I38" s="22">
        <v>-10.872522795776604</v>
      </c>
    </row>
    <row r="39" spans="1:9" ht="15">
      <c r="A39" s="7">
        <v>1878</v>
      </c>
      <c r="C39" s="3">
        <v>-1.7739196005797169</v>
      </c>
      <c r="I39" s="22">
        <v>-1.7739196005797169</v>
      </c>
    </row>
    <row r="40" spans="1:9" ht="15">
      <c r="A40" s="7">
        <v>1879</v>
      </c>
      <c r="C40" s="3">
        <v>-2.9295944740157296</v>
      </c>
      <c r="I40" s="22">
        <v>-2.9295944740157296</v>
      </c>
    </row>
    <row r="41" spans="1:9" ht="15">
      <c r="A41" s="7">
        <v>1880</v>
      </c>
      <c r="C41" s="3">
        <v>7.804835308170723</v>
      </c>
      <c r="I41" s="22">
        <v>7.804835308170723</v>
      </c>
    </row>
    <row r="42" spans="1:9" ht="15">
      <c r="A42" s="7">
        <v>1881</v>
      </c>
      <c r="C42" s="3">
        <v>-1.1556070044861997</v>
      </c>
      <c r="I42" s="22">
        <v>-1.1556070044861997</v>
      </c>
    </row>
    <row r="43" spans="1:9" ht="15">
      <c r="A43" s="7">
        <v>1882</v>
      </c>
      <c r="C43" s="3">
        <v>-2.5915201216445496</v>
      </c>
      <c r="I43" s="22">
        <v>-2.5915201216445496</v>
      </c>
    </row>
    <row r="44" spans="1:9" ht="15">
      <c r="A44" s="7">
        <v>1883</v>
      </c>
      <c r="C44" s="3">
        <v>-2.855617748676295</v>
      </c>
      <c r="I44" s="22">
        <v>-2.855617748676295</v>
      </c>
    </row>
    <row r="45" spans="1:9" ht="15">
      <c r="A45" s="7">
        <v>1884</v>
      </c>
      <c r="C45" s="3">
        <v>8.538987503210691</v>
      </c>
      <c r="I45" s="22">
        <v>8.538987503210691</v>
      </c>
    </row>
    <row r="46" spans="1:9" ht="15">
      <c r="A46" s="7">
        <v>1885</v>
      </c>
      <c r="C46" s="3">
        <v>4.350809139607051</v>
      </c>
      <c r="I46" s="22">
        <v>4.350809139607051</v>
      </c>
    </row>
    <row r="47" spans="1:9" ht="15">
      <c r="A47" s="7">
        <v>1886</v>
      </c>
      <c r="C47" s="3">
        <v>3.2855844011719597</v>
      </c>
      <c r="I47" s="22">
        <v>3.2855844011719597</v>
      </c>
    </row>
    <row r="48" spans="1:9" ht="15">
      <c r="A48" s="7">
        <v>1887</v>
      </c>
      <c r="C48" s="3">
        <v>-0.32286851312498754</v>
      </c>
      <c r="I48" s="22">
        <v>-0.32286851312498754</v>
      </c>
    </row>
    <row r="49" spans="1:9" ht="15">
      <c r="A49" s="7">
        <v>1888</v>
      </c>
      <c r="C49" s="3">
        <v>0.8532652527586038</v>
      </c>
      <c r="I49" s="22">
        <v>0.8532652527586038</v>
      </c>
    </row>
    <row r="50" spans="1:9" ht="15">
      <c r="A50" s="7">
        <v>1889</v>
      </c>
      <c r="C50" s="3">
        <v>2.550777286385795</v>
      </c>
      <c r="I50" s="22">
        <v>2.550777286385795</v>
      </c>
    </row>
    <row r="51" spans="1:9" ht="15">
      <c r="A51" s="7">
        <v>1890</v>
      </c>
      <c r="C51" s="3">
        <v>7.381067572126327</v>
      </c>
      <c r="I51" s="22">
        <v>7.381067572126327</v>
      </c>
    </row>
    <row r="52" spans="1:9" ht="15">
      <c r="A52" s="7">
        <v>1891</v>
      </c>
      <c r="C52" s="3">
        <v>-6.718803055798418</v>
      </c>
      <c r="E52" s="3">
        <v>1.1904761904761862</v>
      </c>
      <c r="I52" s="22">
        <v>-6.718803055798418</v>
      </c>
    </row>
    <row r="53" spans="1:9" ht="15">
      <c r="A53" s="7">
        <v>1892</v>
      </c>
      <c r="C53" s="3">
        <v>7.203943618712373</v>
      </c>
      <c r="E53" s="3">
        <v>0</v>
      </c>
      <c r="I53" s="22">
        <v>7.203943618712373</v>
      </c>
    </row>
    <row r="54" spans="1:9" ht="15">
      <c r="A54" s="7">
        <v>1893</v>
      </c>
      <c r="C54" s="3">
        <v>3.1733725406951123</v>
      </c>
      <c r="E54" s="3">
        <v>-1.17647058823529</v>
      </c>
      <c r="I54" s="22">
        <v>3.1733725406951123</v>
      </c>
    </row>
    <row r="55" spans="1:9" ht="15">
      <c r="A55" s="7">
        <v>1894</v>
      </c>
      <c r="C55" s="3">
        <v>-3.804663357086099</v>
      </c>
      <c r="E55" s="3">
        <v>-1.1904761904761862</v>
      </c>
      <c r="I55" s="22">
        <v>-3.804663357086099</v>
      </c>
    </row>
    <row r="56" spans="1:9" ht="15">
      <c r="A56" s="7">
        <v>1895</v>
      </c>
      <c r="C56" s="3">
        <v>9.548762822479276</v>
      </c>
      <c r="E56" s="3">
        <v>0</v>
      </c>
      <c r="I56" s="22">
        <v>9.548762822479276</v>
      </c>
    </row>
    <row r="57" spans="1:9" ht="15">
      <c r="A57" s="7">
        <v>1896</v>
      </c>
      <c r="C57" s="3">
        <v>0.6965030728757995</v>
      </c>
      <c r="E57" s="3">
        <v>-1.2048192771084376</v>
      </c>
      <c r="I57" s="22">
        <v>0.6965030728757995</v>
      </c>
    </row>
    <row r="58" spans="1:9" ht="15">
      <c r="A58" s="7">
        <v>1897</v>
      </c>
      <c r="C58" s="3">
        <v>3.4970606306501253</v>
      </c>
      <c r="E58" s="3">
        <v>1.2195121951219523</v>
      </c>
      <c r="I58" s="22">
        <v>3.4970606306501253</v>
      </c>
    </row>
    <row r="59" spans="1:9" ht="15">
      <c r="A59" s="7">
        <v>1898</v>
      </c>
      <c r="C59" s="3">
        <v>0.1340892443672459</v>
      </c>
      <c r="E59" s="3">
        <v>1.2048192771084265</v>
      </c>
      <c r="I59" s="22">
        <v>0.1340892443672459</v>
      </c>
    </row>
    <row r="60" spans="1:9" ht="15">
      <c r="A60" s="7">
        <v>1899</v>
      </c>
      <c r="C60" s="3">
        <v>4.047696541387381</v>
      </c>
      <c r="E60" s="3">
        <v>-1.1904761904761862</v>
      </c>
      <c r="I60" s="22">
        <v>4.047696541387381</v>
      </c>
    </row>
    <row r="61" spans="1:9" ht="15">
      <c r="A61" s="7">
        <v>1900</v>
      </c>
      <c r="C61" s="3">
        <v>-0.358509809447483</v>
      </c>
      <c r="E61" s="3">
        <v>0</v>
      </c>
      <c r="I61" s="22">
        <v>-0.358509809447483</v>
      </c>
    </row>
    <row r="62" spans="1:9" ht="15">
      <c r="A62" s="7">
        <v>1901</v>
      </c>
      <c r="C62" s="3">
        <v>-2.500787429051499</v>
      </c>
      <c r="E62" s="3">
        <v>0</v>
      </c>
      <c r="I62" s="22">
        <v>-2.500787429051499</v>
      </c>
    </row>
    <row r="63" spans="1:9" ht="15">
      <c r="A63" s="7">
        <v>1902</v>
      </c>
      <c r="C63" s="3">
        <v>1.0326946213535138</v>
      </c>
      <c r="E63" s="3">
        <v>0</v>
      </c>
      <c r="I63" s="22">
        <v>1.0326946213535138</v>
      </c>
    </row>
    <row r="64" spans="1:9" ht="15">
      <c r="A64" s="7">
        <v>1903</v>
      </c>
      <c r="C64" s="3">
        <v>-3.070405869575225</v>
      </c>
      <c r="E64" s="3">
        <v>1.2048192771084265</v>
      </c>
      <c r="I64" s="22">
        <v>-3.070405869575225</v>
      </c>
    </row>
    <row r="65" spans="1:9" ht="15">
      <c r="A65" s="7">
        <v>1904</v>
      </c>
      <c r="C65" s="3">
        <v>3.2500214266866294</v>
      </c>
      <c r="E65" s="3">
        <v>0</v>
      </c>
      <c r="I65" s="22">
        <v>3.2500214266866294</v>
      </c>
    </row>
    <row r="66" spans="1:9" ht="15">
      <c r="A66" s="7">
        <v>1905</v>
      </c>
      <c r="C66" s="3">
        <v>1.0002253716683498</v>
      </c>
      <c r="E66" s="3">
        <v>1.1904761904761862</v>
      </c>
      <c r="I66" s="22">
        <v>1.0002253716683498</v>
      </c>
    </row>
    <row r="67" spans="1:9" ht="15">
      <c r="A67" s="7">
        <v>1906</v>
      </c>
      <c r="C67" s="3">
        <v>9.014436919187446</v>
      </c>
      <c r="E67" s="3">
        <v>2.35294117647058</v>
      </c>
      <c r="I67" s="22">
        <v>9.014436919187446</v>
      </c>
    </row>
    <row r="68" spans="1:9" ht="15">
      <c r="A68" s="7">
        <v>1907</v>
      </c>
      <c r="C68" s="3">
        <v>-0.7123997560641726</v>
      </c>
      <c r="E68" s="3">
        <v>4.597701149425282</v>
      </c>
      <c r="I68" s="22">
        <v>-0.7123997560641726</v>
      </c>
    </row>
    <row r="69" spans="1:9" ht="15">
      <c r="A69" s="7">
        <v>1908</v>
      </c>
      <c r="C69" s="3">
        <v>-2.815058539146861</v>
      </c>
      <c r="E69" s="3">
        <v>2.19780219780219</v>
      </c>
      <c r="I69" s="22">
        <v>-2.815058539146861</v>
      </c>
    </row>
    <row r="70" spans="1:9" ht="15">
      <c r="A70" s="7">
        <v>1909</v>
      </c>
      <c r="C70" s="3">
        <v>3.8723913605617923</v>
      </c>
      <c r="E70" s="3">
        <v>1.0752688172043001</v>
      </c>
      <c r="I70" s="22">
        <v>3.8723913605617923</v>
      </c>
    </row>
    <row r="71" spans="1:9" ht="15">
      <c r="A71" s="7">
        <v>1910</v>
      </c>
      <c r="C71" s="3">
        <v>2.3508504248828643</v>
      </c>
      <c r="E71" s="3">
        <v>2.127659574468077</v>
      </c>
      <c r="I71" s="22">
        <v>2.3508504248828643</v>
      </c>
    </row>
    <row r="72" spans="1:9" ht="15">
      <c r="A72" s="7">
        <v>1911</v>
      </c>
      <c r="C72" s="3">
        <v>1.065006836350861</v>
      </c>
      <c r="E72" s="3">
        <v>3.125</v>
      </c>
      <c r="I72" s="22">
        <v>1.065006836350861</v>
      </c>
    </row>
    <row r="73" spans="1:9" ht="15">
      <c r="A73" s="7">
        <v>1912</v>
      </c>
      <c r="C73" s="3">
        <v>0.0508582813331202</v>
      </c>
      <c r="E73" s="3">
        <v>2.020202020202011</v>
      </c>
      <c r="I73" s="22">
        <v>0.0508582813331202</v>
      </c>
    </row>
    <row r="74" spans="1:9" ht="15">
      <c r="A74" s="7">
        <v>1913</v>
      </c>
      <c r="C74" s="3">
        <v>-2.886436151328894</v>
      </c>
      <c r="E74" s="3">
        <v>-0.990099009900991</v>
      </c>
      <c r="I74" s="22">
        <v>-2.886436151328894</v>
      </c>
    </row>
    <row r="75" spans="1:9" ht="15">
      <c r="A75" s="7">
        <v>1914</v>
      </c>
      <c r="E75" s="3">
        <v>0</v>
      </c>
      <c r="I75" s="22">
        <v>0</v>
      </c>
    </row>
    <row r="76" spans="1:9" ht="15">
      <c r="A76" s="7">
        <v>1915</v>
      </c>
      <c r="E76" s="3">
        <v>11.111111111111116</v>
      </c>
      <c r="I76" s="22">
        <v>11.111111111111116</v>
      </c>
    </row>
    <row r="77" spans="1:9" ht="15">
      <c r="A77" s="7">
        <v>1916</v>
      </c>
      <c r="E77" s="3">
        <v>15.714285714285726</v>
      </c>
      <c r="I77" s="22">
        <v>15.714285714285726</v>
      </c>
    </row>
    <row r="78" spans="1:9" ht="15">
      <c r="A78" s="7">
        <v>1917</v>
      </c>
      <c r="E78" s="3">
        <v>24.691358024691358</v>
      </c>
      <c r="I78" s="22">
        <v>24.691358024691358</v>
      </c>
    </row>
    <row r="79" spans="1:9" ht="15">
      <c r="A79" s="7">
        <v>1918</v>
      </c>
      <c r="E79" s="3">
        <v>25.742574257425744</v>
      </c>
      <c r="I79" s="22">
        <v>25.742574257425744</v>
      </c>
    </row>
    <row r="80" spans="1:9" ht="15">
      <c r="A80" s="7">
        <v>1919</v>
      </c>
      <c r="E80" s="3">
        <v>8.661417322834652</v>
      </c>
      <c r="I80" s="22">
        <v>8.661417322834652</v>
      </c>
    </row>
    <row r="81" spans="1:9" ht="15">
      <c r="A81" s="7">
        <v>1920</v>
      </c>
      <c r="E81" s="3">
        <v>0.7246376811594235</v>
      </c>
      <c r="I81" s="22">
        <v>0.7246376811594235</v>
      </c>
    </row>
    <row r="82" spans="1:9" ht="15">
      <c r="A82" s="7">
        <v>1921</v>
      </c>
      <c r="E82" s="3">
        <v>-10.79136690647482</v>
      </c>
      <c r="I82" s="22">
        <v>-10.79136690647482</v>
      </c>
    </row>
    <row r="83" spans="1:9" ht="15">
      <c r="A83" s="7">
        <v>1922</v>
      </c>
      <c r="E83" s="3">
        <v>-17.741935483870964</v>
      </c>
      <c r="I83" s="22">
        <v>-17.741935483870964</v>
      </c>
    </row>
    <row r="84" spans="1:9" ht="15">
      <c r="A84" s="7">
        <v>1923</v>
      </c>
      <c r="E84" s="3">
        <v>0</v>
      </c>
      <c r="I84" s="22">
        <v>0</v>
      </c>
    </row>
    <row r="85" spans="1:9" ht="15">
      <c r="A85" s="7">
        <v>1924</v>
      </c>
      <c r="E85" s="3">
        <v>2.941176470588225</v>
      </c>
      <c r="I85" s="22">
        <v>2.941176470588225</v>
      </c>
    </row>
    <row r="86" spans="1:9" ht="15">
      <c r="A86" s="7">
        <v>1925</v>
      </c>
      <c r="E86" s="3">
        <v>-0.952380952380949</v>
      </c>
      <c r="I86" s="22">
        <v>-0.952380952380949</v>
      </c>
    </row>
    <row r="87" spans="1:9" ht="15">
      <c r="A87" s="7">
        <v>1926</v>
      </c>
      <c r="E87" s="3">
        <v>-2.8846153846153855</v>
      </c>
      <c r="I87" s="22">
        <v>-2.8846153846153855</v>
      </c>
    </row>
    <row r="88" spans="1:9" ht="15">
      <c r="A88" s="7">
        <v>1927</v>
      </c>
      <c r="E88" s="3">
        <v>-1.980198019801982</v>
      </c>
      <c r="I88" s="22">
        <v>-1.980198019801982</v>
      </c>
    </row>
    <row r="89" spans="1:9" ht="15">
      <c r="A89" s="7">
        <v>1928</v>
      </c>
      <c r="E89" s="3">
        <v>1.0101010101010166</v>
      </c>
      <c r="I89" s="22">
        <v>1.0101010101010166</v>
      </c>
    </row>
    <row r="90" spans="1:9" ht="15">
      <c r="A90" s="7">
        <v>1929</v>
      </c>
      <c r="E90" s="3">
        <v>0</v>
      </c>
      <c r="I90" s="22">
        <v>0</v>
      </c>
    </row>
    <row r="91" spans="1:9" ht="15">
      <c r="A91" s="7">
        <v>1930</v>
      </c>
      <c r="E91" s="3">
        <v>-2.0000000000000018</v>
      </c>
      <c r="I91" s="22">
        <v>-2.0000000000000018</v>
      </c>
    </row>
    <row r="92" spans="1:9" ht="15">
      <c r="A92" s="7">
        <v>1931</v>
      </c>
      <c r="E92" s="3">
        <v>-5.102040816326525</v>
      </c>
      <c r="I92" s="22">
        <v>-5.102040816326525</v>
      </c>
    </row>
    <row r="93" spans="1:9" ht="15">
      <c r="A93" s="7">
        <v>1932</v>
      </c>
      <c r="E93" s="3">
        <v>-7.5268817204301115</v>
      </c>
      <c r="I93" s="22">
        <v>-7.5268817204301115</v>
      </c>
    </row>
    <row r="94" spans="1:9" ht="15">
      <c r="A94" s="7">
        <v>1933</v>
      </c>
      <c r="E94" s="3">
        <v>-5.813953488372093</v>
      </c>
      <c r="I94" s="22">
        <v>-5.813953488372093</v>
      </c>
    </row>
    <row r="95" spans="1:9" ht="15">
      <c r="A95" s="7">
        <v>1934</v>
      </c>
      <c r="E95" s="3">
        <v>-1.2345679012345734</v>
      </c>
      <c r="I95" s="22">
        <v>-1.2345679012345734</v>
      </c>
    </row>
    <row r="96" spans="1:9" ht="15">
      <c r="A96" s="7">
        <v>1935</v>
      </c>
      <c r="E96" s="3">
        <v>0</v>
      </c>
      <c r="I96" s="22">
        <v>0</v>
      </c>
    </row>
    <row r="97" spans="1:9" ht="15">
      <c r="A97" s="7">
        <v>1936</v>
      </c>
      <c r="E97" s="3">
        <v>1.2499999999999956</v>
      </c>
      <c r="I97" s="22">
        <v>1.2499999999999956</v>
      </c>
    </row>
    <row r="98" spans="1:9" ht="15">
      <c r="A98" s="7">
        <v>1937</v>
      </c>
      <c r="E98" s="3">
        <v>4.938271604938271</v>
      </c>
      <c r="I98" s="22">
        <v>4.938271604938271</v>
      </c>
    </row>
    <row r="99" spans="1:9" ht="15">
      <c r="A99" s="7">
        <v>1938</v>
      </c>
      <c r="E99" s="3">
        <v>0</v>
      </c>
      <c r="I99" s="22">
        <v>0</v>
      </c>
    </row>
    <row r="100" spans="1:9" ht="15">
      <c r="A100" s="7">
        <v>1939</v>
      </c>
      <c r="E100" s="3">
        <v>1.17647058823529</v>
      </c>
      <c r="I100" s="22">
        <v>1.17647058823529</v>
      </c>
    </row>
    <row r="101" spans="1:9" ht="15">
      <c r="A101" s="7">
        <v>1940</v>
      </c>
      <c r="E101" s="3">
        <v>9.302325581395344</v>
      </c>
      <c r="I101" s="22">
        <v>9.302325581395344</v>
      </c>
    </row>
    <row r="102" spans="1:9" ht="15">
      <c r="A102" s="7">
        <v>1941</v>
      </c>
      <c r="E102" s="3">
        <v>14.893617021276606</v>
      </c>
      <c r="I102" s="22">
        <v>14.893617021276606</v>
      </c>
    </row>
    <row r="103" spans="1:9" ht="15">
      <c r="A103" s="7">
        <v>1942</v>
      </c>
      <c r="E103" s="3">
        <v>11.111111111111116</v>
      </c>
      <c r="I103" s="22">
        <v>11.111111111111116</v>
      </c>
    </row>
    <row r="104" spans="1:9" ht="15">
      <c r="A104" s="7">
        <v>1943</v>
      </c>
      <c r="E104" s="3">
        <v>5.000000000000004</v>
      </c>
      <c r="I104" s="22">
        <v>5.000000000000004</v>
      </c>
    </row>
    <row r="105" spans="1:9" ht="15">
      <c r="A105" s="7">
        <v>1944</v>
      </c>
      <c r="E105" s="3">
        <v>2.3809523809523725</v>
      </c>
      <c r="I105" s="22">
        <v>2.3809523809523725</v>
      </c>
    </row>
    <row r="106" spans="1:9" ht="15">
      <c r="A106" s="7">
        <v>1945</v>
      </c>
      <c r="E106" s="3">
        <v>0.7751937984496138</v>
      </c>
      <c r="I106" s="22">
        <v>0.7751937984496138</v>
      </c>
    </row>
    <row r="107" spans="1:9" ht="15">
      <c r="A107" s="7">
        <v>1946</v>
      </c>
      <c r="E107" s="3">
        <v>-0.7692307692307665</v>
      </c>
      <c r="I107" s="22">
        <v>-0.7692307692307665</v>
      </c>
    </row>
    <row r="108" spans="1:9" ht="15">
      <c r="A108" s="7">
        <v>1947</v>
      </c>
      <c r="E108" s="3">
        <v>4.651162790697683</v>
      </c>
      <c r="I108" s="22">
        <v>4.651162790697683</v>
      </c>
    </row>
    <row r="109" spans="1:9" ht="15">
      <c r="A109" s="7">
        <v>1948</v>
      </c>
      <c r="E109" s="3">
        <v>2.9629629629629672</v>
      </c>
      <c r="I109" s="22">
        <v>2.9629629629629672</v>
      </c>
    </row>
    <row r="110" spans="1:9" ht="15">
      <c r="A110" s="7">
        <v>1949</v>
      </c>
      <c r="E110" s="3">
        <v>2.5974025974025983</v>
      </c>
      <c r="I110" s="22">
        <v>2.5974025974025983</v>
      </c>
    </row>
    <row r="111" spans="1:9" ht="15">
      <c r="A111" s="7">
        <v>1950</v>
      </c>
      <c r="E111" s="3">
        <v>2.5316455696202445</v>
      </c>
      <c r="I111" s="22">
        <v>2.5316455696202445</v>
      </c>
    </row>
    <row r="112" spans="1:9" ht="15">
      <c r="A112" s="7">
        <v>1951</v>
      </c>
      <c r="E112" s="3">
        <v>9.876543209876543</v>
      </c>
      <c r="G112" s="3">
        <v>4.776851435786919</v>
      </c>
      <c r="I112" s="22">
        <v>4.776851435786919</v>
      </c>
    </row>
    <row r="113" spans="1:9" ht="15">
      <c r="A113" s="7">
        <v>1952</v>
      </c>
      <c r="E113" s="3">
        <v>8.98876404494382</v>
      </c>
      <c r="G113" s="3">
        <v>2.5195090751506357</v>
      </c>
      <c r="I113" s="22">
        <v>2.5195090751506357</v>
      </c>
    </row>
    <row r="114" spans="1:9" ht="15">
      <c r="A114" s="7">
        <v>1953</v>
      </c>
      <c r="E114" s="3">
        <v>3.092783505154628</v>
      </c>
      <c r="G114" s="3">
        <v>-0.6436311567409754</v>
      </c>
      <c r="I114" s="22">
        <v>-0.6436311567409754</v>
      </c>
    </row>
    <row r="115" spans="1:9" ht="15">
      <c r="A115" s="7">
        <v>1954</v>
      </c>
      <c r="E115" s="3">
        <v>2.0000000000000018</v>
      </c>
      <c r="G115" s="3">
        <v>0.7066726888552078</v>
      </c>
      <c r="I115" s="22">
        <v>0.7066726888552078</v>
      </c>
    </row>
    <row r="116" spans="1:9" ht="15">
      <c r="A116" s="7">
        <v>1955</v>
      </c>
      <c r="E116" s="3">
        <v>3.9215686274509887</v>
      </c>
      <c r="G116" s="3">
        <v>0.9357044099923038</v>
      </c>
      <c r="I116" s="22">
        <v>0.9357044099923038</v>
      </c>
    </row>
    <row r="117" spans="1:9" ht="15">
      <c r="A117" s="7">
        <v>1956</v>
      </c>
      <c r="E117" s="3">
        <v>3.7735849056603765</v>
      </c>
      <c r="G117" s="3">
        <v>1.5063537648374201</v>
      </c>
      <c r="I117" s="22">
        <v>1.5063537648374201</v>
      </c>
    </row>
    <row r="118" spans="1:9" ht="15">
      <c r="A118" s="7">
        <v>1957</v>
      </c>
      <c r="E118" s="3">
        <v>3.6363636363636376</v>
      </c>
      <c r="G118" s="3">
        <v>1.9596803368307911</v>
      </c>
      <c r="I118" s="22">
        <v>1.9596803368307911</v>
      </c>
    </row>
    <row r="119" spans="1:9" ht="15">
      <c r="A119" s="7">
        <v>1958</v>
      </c>
      <c r="E119" s="3">
        <v>2.6315789473684292</v>
      </c>
      <c r="G119" s="3">
        <v>1.8380242941351685</v>
      </c>
      <c r="I119" s="22">
        <v>1.8380242941351685</v>
      </c>
    </row>
    <row r="120" spans="1:9" ht="15">
      <c r="A120" s="7">
        <v>1959</v>
      </c>
      <c r="E120" s="3">
        <v>0.8547008547008517</v>
      </c>
      <c r="G120" s="3">
        <v>-0.6458909675572161</v>
      </c>
      <c r="I120" s="22">
        <v>-0.6458909675572161</v>
      </c>
    </row>
    <row r="121" spans="1:9" ht="15">
      <c r="A121" s="7">
        <v>1960</v>
      </c>
      <c r="E121" s="3">
        <v>0.8474576271186418</v>
      </c>
      <c r="G121" s="3">
        <v>1.4384987406918006</v>
      </c>
      <c r="I121" s="22">
        <v>1.4384987406918006</v>
      </c>
    </row>
    <row r="122" spans="1:9" ht="15">
      <c r="A122" s="7">
        <v>1961</v>
      </c>
      <c r="E122" s="3">
        <v>3.3613445378151363</v>
      </c>
      <c r="G122" s="3">
        <v>1.8453947589846464</v>
      </c>
      <c r="I122" s="22">
        <v>1.8453947589846464</v>
      </c>
    </row>
    <row r="123" spans="1:9" ht="15">
      <c r="A123" s="7">
        <v>1962</v>
      </c>
      <c r="E123" s="3">
        <v>4.065040650406515</v>
      </c>
      <c r="G123" s="3">
        <v>4.3155838876936645</v>
      </c>
      <c r="I123" s="22">
        <v>4.3155838876936645</v>
      </c>
    </row>
    <row r="124" spans="1:9" ht="15">
      <c r="A124" s="7">
        <v>1963</v>
      </c>
      <c r="E124" s="3">
        <v>2.34375</v>
      </c>
      <c r="G124" s="3">
        <v>3.4397317185760667</v>
      </c>
      <c r="I124" s="22">
        <v>3.4397317185760667</v>
      </c>
    </row>
    <row r="125" spans="1:9" ht="15">
      <c r="A125" s="7">
        <v>1964</v>
      </c>
      <c r="E125" s="3">
        <v>3.053435114503822</v>
      </c>
      <c r="G125" s="3">
        <v>3.081345365053319</v>
      </c>
      <c r="I125" s="22">
        <v>3.081345365053319</v>
      </c>
    </row>
    <row r="126" spans="1:9" ht="15">
      <c r="A126" s="7">
        <v>1965</v>
      </c>
      <c r="E126" s="3">
        <v>4.444444444444451</v>
      </c>
      <c r="G126" s="3">
        <v>3.414481762507026</v>
      </c>
      <c r="I126" s="22">
        <v>3.414481762507026</v>
      </c>
    </row>
    <row r="127" spans="1:9" ht="15">
      <c r="A127" s="7">
        <v>1966</v>
      </c>
      <c r="G127" s="3">
        <v>4.77615431972092</v>
      </c>
      <c r="I127" s="22">
        <v>4.77615431972092</v>
      </c>
    </row>
    <row r="128" spans="1:9" ht="15">
      <c r="A128" s="7">
        <v>1967</v>
      </c>
      <c r="G128" s="3">
        <v>4.021472295309853</v>
      </c>
      <c r="I128" s="22">
        <v>4.021472295309853</v>
      </c>
    </row>
    <row r="129" spans="1:9" ht="15">
      <c r="A129" s="7">
        <v>1968</v>
      </c>
      <c r="G129" s="3">
        <v>2.412358493621265</v>
      </c>
      <c r="I129" s="22">
        <v>2.412358493621265</v>
      </c>
    </row>
    <row r="130" spans="1:9" ht="15">
      <c r="A130" s="7">
        <v>1969</v>
      </c>
      <c r="G130" s="3">
        <v>2.4890103121972214</v>
      </c>
      <c r="I130" s="22">
        <v>2.4890103121972214</v>
      </c>
    </row>
    <row r="131" spans="1:9" ht="15">
      <c r="A131" s="7">
        <v>1970</v>
      </c>
      <c r="G131" s="3">
        <v>3.6160264859795075</v>
      </c>
      <c r="I131" s="22">
        <v>3.6160264859795075</v>
      </c>
    </row>
    <row r="132" spans="1:9" ht="15">
      <c r="A132" s="7">
        <v>1971</v>
      </c>
      <c r="G132" s="3">
        <v>6.572994122382622</v>
      </c>
      <c r="I132" s="22">
        <v>6.572994122382622</v>
      </c>
    </row>
    <row r="133" spans="1:9" ht="15">
      <c r="A133" s="7">
        <v>1972</v>
      </c>
      <c r="G133" s="3">
        <v>6.66020556819758</v>
      </c>
      <c r="I133" s="22">
        <v>6.66020556819758</v>
      </c>
    </row>
    <row r="134" spans="1:9" ht="15">
      <c r="A134" s="7">
        <v>1973</v>
      </c>
      <c r="G134" s="3">
        <v>8.755025658692885</v>
      </c>
      <c r="I134" s="22">
        <v>8.755025658692885</v>
      </c>
    </row>
    <row r="135" spans="1:9" ht="15">
      <c r="A135" s="7">
        <v>1974</v>
      </c>
      <c r="G135" s="3">
        <v>9.766766134819274</v>
      </c>
      <c r="I135" s="22">
        <v>9.766766134819274</v>
      </c>
    </row>
    <row r="136" spans="1:9" ht="15">
      <c r="A136" s="7">
        <v>1975</v>
      </c>
      <c r="G136" s="3">
        <v>6.696457899215029</v>
      </c>
      <c r="I136" s="22">
        <v>6.696457899215029</v>
      </c>
    </row>
    <row r="137" spans="1:9" ht="15">
      <c r="A137" s="7">
        <v>1976</v>
      </c>
      <c r="G137" s="3">
        <v>1.7158583598076094</v>
      </c>
      <c r="I137" s="22">
        <v>1.7158583598076094</v>
      </c>
    </row>
    <row r="138" spans="1:9" ht="15">
      <c r="A138" s="7">
        <v>1977</v>
      </c>
      <c r="G138" s="3">
        <v>1.285272196664604</v>
      </c>
      <c r="I138" s="22">
        <v>1.285272196664604</v>
      </c>
    </row>
    <row r="139" spans="1:9" ht="15">
      <c r="A139" s="7">
        <v>1978</v>
      </c>
      <c r="G139" s="3">
        <v>1.0558106485436842</v>
      </c>
      <c r="I139" s="22">
        <v>1.0558106485436842</v>
      </c>
    </row>
    <row r="140" spans="1:9" ht="15">
      <c r="A140" s="7">
        <v>1979</v>
      </c>
      <c r="G140" s="3">
        <v>3.6476403398185355</v>
      </c>
      <c r="I140" s="22">
        <v>3.6476403398185355</v>
      </c>
    </row>
    <row r="141" spans="1:9" ht="15">
      <c r="A141" s="7">
        <v>1980</v>
      </c>
      <c r="G141" s="3">
        <v>4.022</v>
      </c>
      <c r="I141" s="22">
        <v>4.022</v>
      </c>
    </row>
    <row r="142" spans="1:9" ht="15">
      <c r="A142" s="7">
        <v>1981</v>
      </c>
      <c r="G142" s="3">
        <v>6.487</v>
      </c>
      <c r="I142" s="22">
        <v>6.487</v>
      </c>
    </row>
    <row r="143" spans="1:9" ht="15">
      <c r="A143" s="7">
        <v>1982</v>
      </c>
      <c r="G143" s="3">
        <v>5.657</v>
      </c>
      <c r="I143" s="22">
        <v>5.657</v>
      </c>
    </row>
    <row r="144" spans="1:9" ht="15">
      <c r="A144" s="7">
        <v>1983</v>
      </c>
      <c r="G144" s="3">
        <v>2.939</v>
      </c>
      <c r="I144" s="22">
        <v>2.939</v>
      </c>
    </row>
    <row r="145" spans="1:9" ht="15">
      <c r="A145" s="7">
        <v>1984</v>
      </c>
      <c r="G145" s="3">
        <v>2.931</v>
      </c>
      <c r="I145" s="22">
        <v>2.931</v>
      </c>
    </row>
    <row r="146" spans="1:9" ht="15">
      <c r="A146" s="7">
        <v>1985</v>
      </c>
      <c r="G146" s="3">
        <v>3.435</v>
      </c>
      <c r="I146" s="22">
        <v>3.435</v>
      </c>
    </row>
    <row r="147" spans="1:9" ht="15">
      <c r="A147" s="7">
        <v>1986</v>
      </c>
      <c r="G147" s="3">
        <v>0.75</v>
      </c>
      <c r="I147" s="22">
        <v>0.75</v>
      </c>
    </row>
    <row r="148" spans="1:9" ht="15">
      <c r="A148" s="7">
        <v>1987</v>
      </c>
      <c r="G148" s="3">
        <v>1.44</v>
      </c>
      <c r="I148" s="22">
        <v>1.44</v>
      </c>
    </row>
    <row r="149" spans="1:9" ht="15">
      <c r="A149" s="7">
        <v>1988</v>
      </c>
      <c r="G149" s="3">
        <v>1.872</v>
      </c>
      <c r="I149" s="22">
        <v>1.872</v>
      </c>
    </row>
    <row r="150" spans="1:9" ht="15">
      <c r="A150" s="7">
        <v>1989</v>
      </c>
      <c r="G150" s="3">
        <v>3.155</v>
      </c>
      <c r="I150" s="22">
        <v>3.155</v>
      </c>
    </row>
    <row r="151" spans="1:9" ht="15">
      <c r="A151" s="7">
        <v>1990</v>
      </c>
      <c r="G151" s="3">
        <v>5.404</v>
      </c>
      <c r="I151" s="22">
        <v>5.404</v>
      </c>
    </row>
    <row r="152" spans="1:9" ht="15">
      <c r="A152" s="7">
        <v>1991</v>
      </c>
      <c r="G152" s="3">
        <v>5.86</v>
      </c>
      <c r="I152" s="22">
        <v>5.86</v>
      </c>
    </row>
    <row r="153" spans="1:9" ht="15">
      <c r="A153" s="7">
        <v>1992</v>
      </c>
      <c r="G153" s="3">
        <v>4.037</v>
      </c>
      <c r="I153" s="22">
        <v>4.037</v>
      </c>
    </row>
    <row r="154" spans="1:9" ht="15">
      <c r="A154" s="7">
        <v>1993</v>
      </c>
      <c r="G154" s="3">
        <v>3.293</v>
      </c>
      <c r="I154" s="22">
        <v>3.293</v>
      </c>
    </row>
    <row r="155" spans="1:9" ht="15">
      <c r="A155" s="7">
        <v>1994</v>
      </c>
      <c r="G155" s="3">
        <v>0.852</v>
      </c>
      <c r="I155" s="22">
        <v>0.852</v>
      </c>
    </row>
    <row r="156" spans="1:9" ht="15">
      <c r="A156" s="7">
        <v>1995</v>
      </c>
      <c r="G156" s="3">
        <v>1.8</v>
      </c>
      <c r="I156" s="22">
        <v>1.8</v>
      </c>
    </row>
    <row r="157" spans="1:9" ht="15">
      <c r="A157" s="7">
        <v>1996</v>
      </c>
      <c r="G157" s="3">
        <v>0.812</v>
      </c>
      <c r="I157" s="22">
        <v>0.812</v>
      </c>
    </row>
    <row r="158" spans="1:9" ht="15">
      <c r="A158" s="7">
        <v>1997</v>
      </c>
      <c r="G158" s="3">
        <v>0.52</v>
      </c>
      <c r="I158" s="22">
        <v>0.52</v>
      </c>
    </row>
    <row r="159" spans="1:9" ht="15">
      <c r="A159" s="7">
        <v>1998</v>
      </c>
      <c r="G159" s="3">
        <v>0.018</v>
      </c>
      <c r="I159" s="22">
        <v>0.018</v>
      </c>
    </row>
    <row r="160" spans="1:9" ht="15">
      <c r="A160" s="7">
        <v>1999</v>
      </c>
      <c r="G160" s="3">
        <v>0.806</v>
      </c>
      <c r="I160" s="22">
        <v>0.806</v>
      </c>
    </row>
    <row r="161" spans="1:9" ht="15">
      <c r="A161" s="7">
        <v>2000</v>
      </c>
      <c r="G161" s="3">
        <v>1.559</v>
      </c>
      <c r="I161" s="22">
        <v>1.559</v>
      </c>
    </row>
    <row r="162" spans="1:9" ht="15">
      <c r="A162" s="7">
        <v>2001</v>
      </c>
      <c r="G162" s="3">
        <v>0.989</v>
      </c>
      <c r="I162" s="22">
        <v>0.989</v>
      </c>
    </row>
    <row r="163" spans="1:9" ht="15">
      <c r="A163" s="7">
        <v>2002</v>
      </c>
      <c r="G163" s="3">
        <v>0.643</v>
      </c>
      <c r="I163" s="22">
        <v>0.643</v>
      </c>
    </row>
    <row r="164" spans="1:9" ht="15">
      <c r="A164" s="7">
        <v>2003</v>
      </c>
      <c r="G164" s="3">
        <v>0.638</v>
      </c>
      <c r="I164" s="22">
        <v>0.638</v>
      </c>
    </row>
    <row r="165" spans="1:9" ht="15">
      <c r="A165" s="7">
        <v>2004</v>
      </c>
      <c r="G165" s="3">
        <v>0.803</v>
      </c>
      <c r="I165" s="22">
        <v>0.803</v>
      </c>
    </row>
    <row r="166" spans="1:9" ht="15">
      <c r="A166" s="7">
        <v>2005</v>
      </c>
      <c r="G166" s="3">
        <v>1.172</v>
      </c>
      <c r="I166" s="22">
        <v>1.172</v>
      </c>
    </row>
    <row r="167" spans="1:9" ht="15">
      <c r="A167" s="7">
        <v>2006</v>
      </c>
      <c r="G167" s="3">
        <v>1.06</v>
      </c>
      <c r="I167" s="22">
        <v>1.06</v>
      </c>
    </row>
    <row r="168" spans="1:9" ht="15">
      <c r="A168" s="7">
        <v>2007</v>
      </c>
      <c r="G168" s="3">
        <v>0.732</v>
      </c>
      <c r="I168" s="22">
        <v>0.732</v>
      </c>
    </row>
    <row r="169" spans="1:9" ht="15">
      <c r="A169" s="7">
        <v>2008</v>
      </c>
      <c r="G169" s="3">
        <v>2.428</v>
      </c>
      <c r="I169" s="22">
        <v>2.428</v>
      </c>
    </row>
    <row r="170" spans="1:9" ht="15">
      <c r="A170" s="7">
        <v>2009</v>
      </c>
      <c r="G170" s="3">
        <v>-0.483</v>
      </c>
      <c r="I170" s="22">
        <v>-0.483</v>
      </c>
    </row>
    <row r="171" spans="1:9" ht="15">
      <c r="A171" s="7">
        <v>2010</v>
      </c>
      <c r="G171" s="3">
        <v>0.7</v>
      </c>
      <c r="I171" s="22">
        <v>0.7</v>
      </c>
    </row>
    <row r="172" ht="15">
      <c r="A172" s="8"/>
    </row>
    <row r="173" ht="15">
      <c r="A173" s="8"/>
    </row>
    <row r="174" ht="15">
      <c r="A174" s="8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4"/>
  <sheetViews>
    <sheetView zoomScalePageLayoutView="0" workbookViewId="0" topLeftCell="A1">
      <selection activeCell="G18" sqref="G18"/>
    </sheetView>
  </sheetViews>
  <sheetFormatPr defaultColWidth="9.140625" defaultRowHeight="15"/>
  <cols>
    <col min="3" max="3" width="10.57421875" style="0" bestFit="1" customWidth="1"/>
    <col min="5" max="5" width="9.57421875" style="0" bestFit="1" customWidth="1"/>
    <col min="7" max="7" width="12.57421875" style="0" bestFit="1" customWidth="1"/>
  </cols>
  <sheetData>
    <row r="1" ht="15">
      <c r="A1" t="s">
        <v>51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7" spans="1:5" ht="15">
      <c r="A7" t="s">
        <v>32</v>
      </c>
      <c r="C7" t="s">
        <v>7</v>
      </c>
      <c r="E7" t="s">
        <v>4</v>
      </c>
    </row>
    <row r="8" spans="1:5" ht="15.75">
      <c r="A8" t="s">
        <v>50</v>
      </c>
      <c r="C8" t="s">
        <v>7</v>
      </c>
      <c r="E8" s="1" t="s">
        <v>37</v>
      </c>
    </row>
    <row r="9" spans="1:5" ht="15.75">
      <c r="A9" t="s">
        <v>49</v>
      </c>
      <c r="C9" t="s">
        <v>7</v>
      </c>
      <c r="E9" s="1" t="s">
        <v>150</v>
      </c>
    </row>
    <row r="10" spans="1:5" ht="15.75">
      <c r="A10" t="s">
        <v>160</v>
      </c>
      <c r="C10" t="s">
        <v>7</v>
      </c>
      <c r="E10" s="1" t="s">
        <v>48</v>
      </c>
    </row>
    <row r="12" spans="3:11" ht="15">
      <c r="C12" t="s">
        <v>151</v>
      </c>
      <c r="E12" t="s">
        <v>152</v>
      </c>
      <c r="G12" t="s">
        <v>13</v>
      </c>
      <c r="I12" t="s">
        <v>14</v>
      </c>
      <c r="K12" t="s">
        <v>15</v>
      </c>
    </row>
    <row r="13" spans="1:11" ht="15">
      <c r="A13">
        <v>1450</v>
      </c>
      <c r="K13" s="21"/>
    </row>
    <row r="14" spans="1:11" ht="15">
      <c r="A14">
        <f>A13+1</f>
        <v>1451</v>
      </c>
      <c r="C14" s="3">
        <v>4.388190677192805</v>
      </c>
      <c r="K14" s="22">
        <v>4.388190677192805</v>
      </c>
    </row>
    <row r="15" spans="1:11" ht="15">
      <c r="A15">
        <f aca="true" t="shared" si="0" ref="A15:A63">A14+1</f>
        <v>1452</v>
      </c>
      <c r="C15" s="3">
        <v>0.6212753232623491</v>
      </c>
      <c r="K15" s="22">
        <v>0.6212753232623491</v>
      </c>
    </row>
    <row r="16" spans="1:11" ht="15">
      <c r="A16">
        <f t="shared" si="0"/>
        <v>1453</v>
      </c>
      <c r="C16" s="3">
        <v>-4.0251253045143764</v>
      </c>
      <c r="K16" s="22">
        <v>-4.0251253045143764</v>
      </c>
    </row>
    <row r="17" spans="1:11" ht="15">
      <c r="A17">
        <f t="shared" si="0"/>
        <v>1454</v>
      </c>
      <c r="C17" s="3">
        <v>10.401545707992742</v>
      </c>
      <c r="K17" s="22">
        <v>10.401545707992742</v>
      </c>
    </row>
    <row r="18" spans="1:11" ht="15">
      <c r="A18">
        <f t="shared" si="0"/>
        <v>1455</v>
      </c>
      <c r="C18" s="3">
        <v>61.355214074221955</v>
      </c>
      <c r="K18" s="22">
        <v>61.355214074221955</v>
      </c>
    </row>
    <row r="19" spans="1:11" ht="15">
      <c r="A19">
        <f t="shared" si="0"/>
        <v>1456</v>
      </c>
      <c r="C19" s="3">
        <v>-23.81066775633989</v>
      </c>
      <c r="K19" s="22">
        <v>-23.81066775633989</v>
      </c>
    </row>
    <row r="20" spans="1:11" ht="15">
      <c r="A20">
        <f t="shared" si="0"/>
        <v>1457</v>
      </c>
      <c r="C20" s="3">
        <v>-12.702454033533595</v>
      </c>
      <c r="K20" s="22">
        <v>-12.702454033533595</v>
      </c>
    </row>
    <row r="21" spans="1:11" ht="15">
      <c r="A21">
        <f t="shared" si="0"/>
        <v>1458</v>
      </c>
      <c r="C21" s="3">
        <v>-1.5575281121405826</v>
      </c>
      <c r="K21" s="22">
        <v>-1.5575281121405826</v>
      </c>
    </row>
    <row r="22" spans="1:11" ht="15">
      <c r="A22">
        <f t="shared" si="0"/>
        <v>1459</v>
      </c>
      <c r="C22" s="3">
        <v>1.7477727938668641</v>
      </c>
      <c r="K22" s="22">
        <v>1.7477727938668641</v>
      </c>
    </row>
    <row r="23" spans="1:11" ht="15">
      <c r="A23">
        <f t="shared" si="0"/>
        <v>1460</v>
      </c>
      <c r="C23" s="3">
        <v>-2.926142649818375</v>
      </c>
      <c r="K23" s="22">
        <v>-2.926142649818375</v>
      </c>
    </row>
    <row r="24" spans="1:11" ht="15">
      <c r="A24">
        <f t="shared" si="0"/>
        <v>1461</v>
      </c>
      <c r="C24" s="3">
        <v>-7.341742637928661</v>
      </c>
      <c r="K24" s="22">
        <v>-7.341742637928661</v>
      </c>
    </row>
    <row r="25" spans="1:11" ht="15">
      <c r="A25">
        <f t="shared" si="0"/>
        <v>1462</v>
      </c>
      <c r="C25" s="3">
        <v>-4.1596387876767675</v>
      </c>
      <c r="K25" s="22">
        <v>-4.1596387876767675</v>
      </c>
    </row>
    <row r="26" spans="1:11" ht="15">
      <c r="A26">
        <f t="shared" si="0"/>
        <v>1463</v>
      </c>
      <c r="C26" s="3">
        <v>-12.210918883235234</v>
      </c>
      <c r="K26" s="22">
        <v>-12.210918883235234</v>
      </c>
    </row>
    <row r="27" spans="1:11" ht="15">
      <c r="A27">
        <f t="shared" si="0"/>
        <v>1464</v>
      </c>
      <c r="C27" s="3">
        <v>5.481202325514833</v>
      </c>
      <c r="K27" s="22">
        <v>5.481202325514833</v>
      </c>
    </row>
    <row r="28" spans="1:11" ht="15">
      <c r="A28">
        <f t="shared" si="0"/>
        <v>1465</v>
      </c>
      <c r="C28" s="3">
        <v>14.127981356623653</v>
      </c>
      <c r="K28" s="22">
        <v>14.127981356623653</v>
      </c>
    </row>
    <row r="29" spans="1:11" ht="15">
      <c r="A29">
        <f t="shared" si="0"/>
        <v>1466</v>
      </c>
      <c r="C29" s="3">
        <v>-8.569354632767656</v>
      </c>
      <c r="K29" s="22">
        <v>-8.569354632767656</v>
      </c>
    </row>
    <row r="30" spans="1:11" ht="15">
      <c r="A30">
        <f t="shared" si="0"/>
        <v>1467</v>
      </c>
      <c r="C30" s="3">
        <v>10.223272993742727</v>
      </c>
      <c r="K30" s="22">
        <v>10.223272993742727</v>
      </c>
    </row>
    <row r="31" spans="1:11" ht="15">
      <c r="A31">
        <f t="shared" si="0"/>
        <v>1468</v>
      </c>
      <c r="C31" s="3">
        <v>16.984897855310145</v>
      </c>
      <c r="K31" s="22">
        <v>16.984897855310145</v>
      </c>
    </row>
    <row r="32" spans="1:11" ht="15">
      <c r="A32">
        <f t="shared" si="0"/>
        <v>1469</v>
      </c>
      <c r="C32" s="3">
        <v>-11.442262908246626</v>
      </c>
      <c r="K32" s="22">
        <v>-11.442262908246626</v>
      </c>
    </row>
    <row r="33" spans="1:11" ht="15">
      <c r="A33">
        <f t="shared" si="0"/>
        <v>1470</v>
      </c>
      <c r="C33" s="3">
        <v>2.726404868745713</v>
      </c>
      <c r="K33" s="22">
        <v>2.726404868745713</v>
      </c>
    </row>
    <row r="34" spans="1:11" ht="15">
      <c r="A34">
        <f t="shared" si="0"/>
        <v>1471</v>
      </c>
      <c r="C34" s="3">
        <v>-16.155361449916818</v>
      </c>
      <c r="K34" s="22">
        <v>-16.155361449916818</v>
      </c>
    </row>
    <row r="35" spans="1:11" ht="15">
      <c r="A35">
        <f t="shared" si="0"/>
        <v>1472</v>
      </c>
      <c r="C35" s="3">
        <v>6.598488516560774</v>
      </c>
      <c r="K35" s="22">
        <v>6.598488516560774</v>
      </c>
    </row>
    <row r="36" spans="1:11" ht="15">
      <c r="A36">
        <f t="shared" si="0"/>
        <v>1473</v>
      </c>
      <c r="C36" s="3">
        <v>11.723859323705854</v>
      </c>
      <c r="K36" s="22">
        <v>11.723859323705854</v>
      </c>
    </row>
    <row r="37" spans="1:11" ht="15">
      <c r="A37">
        <f t="shared" si="0"/>
        <v>1474</v>
      </c>
      <c r="C37" s="3">
        <v>10.38116081047129</v>
      </c>
      <c r="K37" s="22">
        <v>10.38116081047129</v>
      </c>
    </row>
    <row r="38" spans="1:11" ht="15">
      <c r="A38">
        <f t="shared" si="0"/>
        <v>1475</v>
      </c>
      <c r="C38" s="3">
        <v>-9.046099921713902</v>
      </c>
      <c r="K38" s="22">
        <v>-9.046099921713902</v>
      </c>
    </row>
    <row r="39" spans="1:11" ht="15">
      <c r="A39">
        <f t="shared" si="0"/>
        <v>1476</v>
      </c>
      <c r="C39" s="3">
        <v>-3.6261132681904895</v>
      </c>
      <c r="K39" s="22">
        <v>-3.6261132681904895</v>
      </c>
    </row>
    <row r="40" spans="1:11" ht="15">
      <c r="A40">
        <f t="shared" si="0"/>
        <v>1477</v>
      </c>
      <c r="C40" s="3">
        <v>14.86322292866895</v>
      </c>
      <c r="K40" s="22">
        <v>14.86322292866895</v>
      </c>
    </row>
    <row r="41" spans="1:11" ht="15">
      <c r="A41">
        <f t="shared" si="0"/>
        <v>1478</v>
      </c>
      <c r="C41" s="3">
        <v>14.086058755374587</v>
      </c>
      <c r="K41" s="22">
        <v>14.086058755374587</v>
      </c>
    </row>
    <row r="42" spans="1:11" ht="15">
      <c r="A42">
        <f t="shared" si="0"/>
        <v>1479</v>
      </c>
      <c r="C42" s="3">
        <v>-7.677089044007824</v>
      </c>
      <c r="K42" s="22">
        <v>-7.677089044007824</v>
      </c>
    </row>
    <row r="43" spans="1:11" ht="15">
      <c r="A43">
        <f t="shared" si="0"/>
        <v>1480</v>
      </c>
      <c r="C43" s="3">
        <v>7.779764127039113</v>
      </c>
      <c r="K43" s="22">
        <v>7.779764127039113</v>
      </c>
    </row>
    <row r="44" spans="1:11" ht="15">
      <c r="A44">
        <f t="shared" si="0"/>
        <v>1481</v>
      </c>
      <c r="C44" s="3">
        <v>65.91710790669912</v>
      </c>
      <c r="K44" s="22">
        <v>65.91710790669912</v>
      </c>
    </row>
    <row r="45" spans="1:11" ht="15">
      <c r="A45">
        <f t="shared" si="0"/>
        <v>1482</v>
      </c>
      <c r="C45" s="3">
        <v>-5.4128716344403855</v>
      </c>
      <c r="K45" s="22">
        <v>-5.4128716344403855</v>
      </c>
    </row>
    <row r="46" spans="1:11" ht="15">
      <c r="A46">
        <f t="shared" si="0"/>
        <v>1483</v>
      </c>
      <c r="C46" s="3">
        <v>-25.850543520700597</v>
      </c>
      <c r="K46" s="22">
        <v>-25.850543520700597</v>
      </c>
    </row>
    <row r="47" spans="1:11" ht="15">
      <c r="A47">
        <f t="shared" si="0"/>
        <v>1484</v>
      </c>
      <c r="C47" s="3">
        <v>-12.63165762997972</v>
      </c>
      <c r="K47" s="22">
        <v>-12.63165762997972</v>
      </c>
    </row>
    <row r="48" spans="1:11" ht="15">
      <c r="A48">
        <f t="shared" si="0"/>
        <v>1485</v>
      </c>
      <c r="C48" s="3">
        <v>3.8563245961476422</v>
      </c>
      <c r="K48" s="22">
        <v>3.8563245961476422</v>
      </c>
    </row>
    <row r="49" spans="1:11" ht="15">
      <c r="A49">
        <f t="shared" si="0"/>
        <v>1486</v>
      </c>
      <c r="C49" s="3">
        <v>21.494216656195775</v>
      </c>
      <c r="K49" s="22">
        <v>21.494216656195775</v>
      </c>
    </row>
    <row r="50" spans="1:11" ht="15">
      <c r="A50">
        <f t="shared" si="0"/>
        <v>1487</v>
      </c>
      <c r="C50" s="3">
        <v>-4.718044656730347</v>
      </c>
      <c r="K50" s="22">
        <v>-4.718044656730347</v>
      </c>
    </row>
    <row r="51" spans="1:11" ht="15">
      <c r="A51">
        <f t="shared" si="0"/>
        <v>1488</v>
      </c>
      <c r="C51" s="3">
        <v>18.12044787494347</v>
      </c>
      <c r="K51" s="22">
        <v>18.12044787494347</v>
      </c>
    </row>
    <row r="52" spans="1:11" ht="15">
      <c r="A52">
        <f t="shared" si="0"/>
        <v>1489</v>
      </c>
      <c r="C52" s="3">
        <v>7.107312451708614</v>
      </c>
      <c r="K52" s="22">
        <v>7.107312451708614</v>
      </c>
    </row>
    <row r="53" spans="1:11" ht="15">
      <c r="A53">
        <f t="shared" si="0"/>
        <v>1490</v>
      </c>
      <c r="C53" s="3">
        <v>-27.42209487031402</v>
      </c>
      <c r="K53" s="22">
        <v>-27.42209487031402</v>
      </c>
    </row>
    <row r="54" spans="1:11" ht="15">
      <c r="A54">
        <f t="shared" si="0"/>
        <v>1491</v>
      </c>
      <c r="C54" s="3">
        <v>-0.13577664448427562</v>
      </c>
      <c r="K54" s="22">
        <v>-0.13577664448427562</v>
      </c>
    </row>
    <row r="55" spans="1:11" ht="15">
      <c r="A55">
        <f t="shared" si="0"/>
        <v>1492</v>
      </c>
      <c r="C55" s="3">
        <v>-4.664856341307133</v>
      </c>
      <c r="K55" s="22">
        <v>-4.664856341307133</v>
      </c>
    </row>
    <row r="56" spans="1:11" ht="15">
      <c r="A56">
        <f t="shared" si="0"/>
        <v>1493</v>
      </c>
      <c r="C56" s="3">
        <v>-1.4845725278270772</v>
      </c>
      <c r="K56" s="22">
        <v>-1.4845725278270772</v>
      </c>
    </row>
    <row r="57" spans="1:11" ht="15">
      <c r="A57">
        <f t="shared" si="0"/>
        <v>1494</v>
      </c>
      <c r="C57" s="3">
        <v>-18.155583894080973</v>
      </c>
      <c r="K57" s="22">
        <v>-18.155583894080973</v>
      </c>
    </row>
    <row r="58" spans="1:11" ht="15">
      <c r="A58">
        <f t="shared" si="0"/>
        <v>1495</v>
      </c>
      <c r="C58" s="3">
        <v>-6.440293429615284</v>
      </c>
      <c r="K58" s="22">
        <v>-6.440293429615284</v>
      </c>
    </row>
    <row r="59" spans="1:11" ht="15">
      <c r="A59">
        <f t="shared" si="0"/>
        <v>1496</v>
      </c>
      <c r="C59" s="3">
        <v>-1.8463854783578593</v>
      </c>
      <c r="K59" s="22">
        <v>-1.8463854783578593</v>
      </c>
    </row>
    <row r="60" spans="1:11" ht="15">
      <c r="A60">
        <f t="shared" si="0"/>
        <v>1497</v>
      </c>
      <c r="C60" s="3">
        <v>14.69108704481592</v>
      </c>
      <c r="K60" s="22">
        <v>14.69108704481592</v>
      </c>
    </row>
    <row r="61" spans="1:11" ht="15">
      <c r="A61">
        <f t="shared" si="0"/>
        <v>1498</v>
      </c>
      <c r="C61" s="3">
        <v>9.765089231637813</v>
      </c>
      <c r="K61" s="22">
        <v>9.765089231637813</v>
      </c>
    </row>
    <row r="62" spans="1:11" ht="15">
      <c r="A62">
        <f t="shared" si="0"/>
        <v>1499</v>
      </c>
      <c r="C62" s="3">
        <v>-19.639193260248067</v>
      </c>
      <c r="K62" s="22">
        <v>-19.639193260248067</v>
      </c>
    </row>
    <row r="63" spans="1:11" ht="15">
      <c r="A63">
        <f t="shared" si="0"/>
        <v>1500</v>
      </c>
      <c r="C63" s="3">
        <v>9.392530579903703</v>
      </c>
      <c r="K63" s="22">
        <v>9.392530579903703</v>
      </c>
    </row>
    <row r="64" spans="1:11" ht="15">
      <c r="A64" s="14">
        <f aca="true" t="shared" si="1" ref="A64:A84">A63+1</f>
        <v>1501</v>
      </c>
      <c r="C64" s="3">
        <v>15.579439501792368</v>
      </c>
      <c r="K64" s="22">
        <v>15.579439501792368</v>
      </c>
    </row>
    <row r="65" spans="1:11" ht="15">
      <c r="A65" s="14">
        <f t="shared" si="1"/>
        <v>1502</v>
      </c>
      <c r="C65" s="3">
        <v>-1.6815503716175129</v>
      </c>
      <c r="K65" s="22">
        <v>-1.6815503716175129</v>
      </c>
    </row>
    <row r="66" spans="1:11" ht="15">
      <c r="A66" s="14">
        <f t="shared" si="1"/>
        <v>1503</v>
      </c>
      <c r="C66" s="3">
        <v>-1.9871995251571906</v>
      </c>
      <c r="K66" s="22">
        <v>-1.9871995251571906</v>
      </c>
    </row>
    <row r="67" spans="1:11" ht="15">
      <c r="A67" s="14">
        <f t="shared" si="1"/>
        <v>1504</v>
      </c>
      <c r="C67" s="3">
        <v>7.5923664226078325</v>
      </c>
      <c r="K67" s="22">
        <v>7.5923664226078325</v>
      </c>
    </row>
    <row r="68" spans="1:11" ht="15">
      <c r="A68" s="14">
        <f t="shared" si="1"/>
        <v>1505</v>
      </c>
      <c r="C68" s="3">
        <v>-2.584261572227975</v>
      </c>
      <c r="K68" s="22">
        <v>-2.584261572227975</v>
      </c>
    </row>
    <row r="69" spans="1:11" ht="15">
      <c r="A69" s="14">
        <f t="shared" si="1"/>
        <v>1506</v>
      </c>
      <c r="C69" s="3">
        <v>-5.232313875460437</v>
      </c>
      <c r="K69" s="22">
        <v>-5.232313875460437</v>
      </c>
    </row>
    <row r="70" spans="1:11" ht="15">
      <c r="A70" s="14">
        <f t="shared" si="1"/>
        <v>1507</v>
      </c>
      <c r="C70" s="3">
        <v>-4.7192000591120165</v>
      </c>
      <c r="K70" s="22">
        <v>-4.7192000591120165</v>
      </c>
    </row>
    <row r="71" spans="1:11" ht="15">
      <c r="A71" s="14">
        <f t="shared" si="1"/>
        <v>1508</v>
      </c>
      <c r="C71" s="3">
        <v>6.3531366992548355</v>
      </c>
      <c r="K71" s="22">
        <v>6.3531366992548355</v>
      </c>
    </row>
    <row r="72" spans="1:11" ht="15">
      <c r="A72" s="14">
        <f t="shared" si="1"/>
        <v>1509</v>
      </c>
      <c r="C72" s="3">
        <v>-3.8018982761628184</v>
      </c>
      <c r="K72" s="22">
        <v>-3.8018982761628184</v>
      </c>
    </row>
    <row r="73" spans="1:11" ht="15">
      <c r="A73" s="14">
        <f t="shared" si="1"/>
        <v>1510</v>
      </c>
      <c r="C73" s="3">
        <v>2.313778385114862</v>
      </c>
      <c r="K73" s="22">
        <v>2.313778385114862</v>
      </c>
    </row>
    <row r="74" spans="1:11" ht="15">
      <c r="A74" s="14">
        <f t="shared" si="1"/>
        <v>1511</v>
      </c>
      <c r="C74" s="3">
        <v>4.512190279819683</v>
      </c>
      <c r="K74" s="22">
        <v>4.512190279819683</v>
      </c>
    </row>
    <row r="75" spans="1:11" ht="15">
      <c r="A75" s="14">
        <f t="shared" si="1"/>
        <v>1512</v>
      </c>
      <c r="C75" s="3">
        <v>5.69216758345914</v>
      </c>
      <c r="K75" s="22">
        <v>5.69216758345914</v>
      </c>
    </row>
    <row r="76" spans="1:11" ht="15">
      <c r="A76" s="14">
        <f t="shared" si="1"/>
        <v>1513</v>
      </c>
      <c r="C76" s="3">
        <v>4.773129583764502</v>
      </c>
      <c r="K76" s="22">
        <v>4.773129583764502</v>
      </c>
    </row>
    <row r="77" spans="1:11" ht="15">
      <c r="A77" s="14">
        <f t="shared" si="1"/>
        <v>1514</v>
      </c>
      <c r="C77" s="3">
        <v>21.43094948987949</v>
      </c>
      <c r="K77" s="22">
        <v>21.43094948987949</v>
      </c>
    </row>
    <row r="78" spans="1:11" ht="15">
      <c r="A78" s="14">
        <f t="shared" si="1"/>
        <v>1515</v>
      </c>
      <c r="C78" s="3">
        <v>-7.456240308423146</v>
      </c>
      <c r="K78" s="22">
        <v>-7.456240308423146</v>
      </c>
    </row>
    <row r="79" spans="1:11" ht="15">
      <c r="A79" s="14">
        <f t="shared" si="1"/>
        <v>1516</v>
      </c>
      <c r="C79" s="3">
        <v>-14.57027908839309</v>
      </c>
      <c r="K79" s="22">
        <v>-14.57027908839309</v>
      </c>
    </row>
    <row r="80" spans="1:11" ht="15">
      <c r="A80" s="14">
        <f t="shared" si="1"/>
        <v>1517</v>
      </c>
      <c r="C80" s="3">
        <v>8.554672117193185</v>
      </c>
      <c r="K80" s="22">
        <v>8.554672117193185</v>
      </c>
    </row>
    <row r="81" spans="1:11" ht="15">
      <c r="A81" s="14">
        <f t="shared" si="1"/>
        <v>1518</v>
      </c>
      <c r="C81" s="3">
        <v>-11.381525440189089</v>
      </c>
      <c r="K81" s="22">
        <v>-11.381525440189089</v>
      </c>
    </row>
    <row r="82" spans="1:11" ht="15">
      <c r="A82" s="14">
        <f t="shared" si="1"/>
        <v>1519</v>
      </c>
      <c r="C82" s="3">
        <v>-5.088220519397213</v>
      </c>
      <c r="K82" s="22">
        <v>-5.088220519397213</v>
      </c>
    </row>
    <row r="83" spans="1:11" ht="15">
      <c r="A83" s="14">
        <f t="shared" si="1"/>
        <v>1520</v>
      </c>
      <c r="C83" s="3">
        <v>28.817486011312464</v>
      </c>
      <c r="K83" s="22">
        <v>28.817486011312464</v>
      </c>
    </row>
    <row r="84" spans="1:11" ht="15">
      <c r="A84" s="14">
        <f t="shared" si="1"/>
        <v>1521</v>
      </c>
      <c r="C84" s="3">
        <v>26.5601615371587</v>
      </c>
      <c r="K84" s="22">
        <v>26.5601615371587</v>
      </c>
    </row>
    <row r="85" spans="1:11" ht="15">
      <c r="A85" s="14">
        <v>1522</v>
      </c>
      <c r="C85" s="3">
        <v>-2.009565197198071</v>
      </c>
      <c r="K85" s="22">
        <v>-2.009565197198071</v>
      </c>
    </row>
    <row r="86" spans="1:11" ht="15">
      <c r="A86" s="14">
        <v>1523</v>
      </c>
      <c r="C86" s="3">
        <v>-10.12635653968692</v>
      </c>
      <c r="K86" s="22">
        <v>-10.12635653968692</v>
      </c>
    </row>
    <row r="87" spans="1:11" ht="15">
      <c r="A87" s="14">
        <v>1524</v>
      </c>
      <c r="C87" s="3">
        <v>9.970147471079827</v>
      </c>
      <c r="K87" s="22">
        <v>9.970147471079827</v>
      </c>
    </row>
    <row r="88" spans="1:11" ht="15">
      <c r="A88" s="14">
        <v>1525</v>
      </c>
      <c r="C88" s="3">
        <v>-21.10741291999323</v>
      </c>
      <c r="K88" s="22">
        <v>-21.10741291999323</v>
      </c>
    </row>
    <row r="89" spans="1:11" ht="15">
      <c r="A89" s="14">
        <v>1526</v>
      </c>
      <c r="C89" s="3">
        <v>-2.446917429288753</v>
      </c>
      <c r="K89" s="22">
        <v>-2.446917429288753</v>
      </c>
    </row>
    <row r="90" spans="1:11" ht="15">
      <c r="A90" s="14">
        <v>1527</v>
      </c>
      <c r="C90" s="3">
        <v>16.763189388558764</v>
      </c>
      <c r="K90" s="22">
        <v>16.763189388558764</v>
      </c>
    </row>
    <row r="91" spans="1:11" ht="15">
      <c r="A91" s="14">
        <v>1528</v>
      </c>
      <c r="C91" s="3">
        <v>9.138471059321663</v>
      </c>
      <c r="K91" s="22">
        <v>9.138471059321663</v>
      </c>
    </row>
    <row r="92" spans="1:11" ht="15">
      <c r="A92" s="14">
        <v>1529</v>
      </c>
      <c r="C92" s="3">
        <v>-4.363722732757536</v>
      </c>
      <c r="K92" s="22">
        <v>-4.363722732757536</v>
      </c>
    </row>
    <row r="93" spans="1:11" ht="15">
      <c r="A93" s="14">
        <v>1530</v>
      </c>
      <c r="C93" s="3">
        <v>3.3620343543744102</v>
      </c>
      <c r="K93" s="22">
        <v>3.3620343543744102</v>
      </c>
    </row>
    <row r="94" spans="1:11" ht="15">
      <c r="A94" s="14">
        <v>1531</v>
      </c>
      <c r="C94" s="3">
        <v>6.9920428261802</v>
      </c>
      <c r="K94" s="22">
        <v>6.9920428261802</v>
      </c>
    </row>
    <row r="95" spans="1:11" ht="15">
      <c r="A95" s="14">
        <v>1532</v>
      </c>
      <c r="C95" s="3">
        <v>-20.031710866568464</v>
      </c>
      <c r="K95" s="22">
        <v>-20.031710866568464</v>
      </c>
    </row>
    <row r="96" spans="1:11" ht="15">
      <c r="A96" s="14">
        <v>1533</v>
      </c>
      <c r="C96" s="3">
        <v>1.3074545986195396</v>
      </c>
      <c r="K96" s="22">
        <v>1.3074545986195396</v>
      </c>
    </row>
    <row r="97" spans="1:11" ht="15">
      <c r="A97" s="14">
        <v>1534</v>
      </c>
      <c r="C97" s="3">
        <v>-6.926867121245161</v>
      </c>
      <c r="K97" s="22">
        <v>-6.926867121245161</v>
      </c>
    </row>
    <row r="98" spans="1:11" ht="15">
      <c r="A98" s="14">
        <v>1535</v>
      </c>
      <c r="C98" s="3">
        <v>27.690788536785703</v>
      </c>
      <c r="K98" s="22">
        <v>27.690788536785703</v>
      </c>
    </row>
    <row r="99" spans="1:11" ht="15">
      <c r="A99" s="14">
        <v>1536</v>
      </c>
      <c r="C99" s="3">
        <v>-12.874646765061293</v>
      </c>
      <c r="K99" s="22">
        <v>-12.874646765061293</v>
      </c>
    </row>
    <row r="100" spans="1:11" ht="15">
      <c r="A100" s="14">
        <v>1537</v>
      </c>
      <c r="C100" s="3">
        <v>-18.54997354594463</v>
      </c>
      <c r="K100" s="22">
        <v>-18.54997354594463</v>
      </c>
    </row>
    <row r="101" spans="1:11" ht="15">
      <c r="A101" s="14">
        <v>1538</v>
      </c>
      <c r="C101" s="3">
        <v>11.963675650084117</v>
      </c>
      <c r="K101" s="22">
        <v>11.963675650084117</v>
      </c>
    </row>
    <row r="102" spans="1:11" ht="15">
      <c r="A102" s="14">
        <v>1539</v>
      </c>
      <c r="C102" s="3">
        <v>14.530313622019374</v>
      </c>
      <c r="K102" s="22">
        <v>14.530313622019374</v>
      </c>
    </row>
    <row r="103" spans="1:11" ht="15">
      <c r="A103" s="14">
        <v>1540</v>
      </c>
      <c r="C103" s="3">
        <v>-7.413838710145071</v>
      </c>
      <c r="K103" s="22">
        <v>-7.413838710145071</v>
      </c>
    </row>
    <row r="104" spans="1:11" ht="15">
      <c r="A104" s="14">
        <v>1541</v>
      </c>
      <c r="C104" s="3">
        <v>-10.66799991487728</v>
      </c>
      <c r="K104" s="22">
        <v>-10.66799991487728</v>
      </c>
    </row>
    <row r="105" spans="1:11" ht="15">
      <c r="A105" s="14">
        <v>1542</v>
      </c>
      <c r="C105" s="3">
        <v>14.981352047586661</v>
      </c>
      <c r="K105" s="22">
        <v>14.981352047586661</v>
      </c>
    </row>
    <row r="106" spans="1:11" ht="15">
      <c r="A106" s="14">
        <v>1543</v>
      </c>
      <c r="C106" s="3">
        <v>0.05093876652235707</v>
      </c>
      <c r="K106" s="22">
        <v>0.05093876652235707</v>
      </c>
    </row>
    <row r="107" spans="1:11" ht="15">
      <c r="A107" s="14">
        <v>1544</v>
      </c>
      <c r="C107" s="3">
        <v>39.14284008219904</v>
      </c>
      <c r="K107" s="22">
        <v>39.14284008219904</v>
      </c>
    </row>
    <row r="108" spans="1:11" ht="15">
      <c r="A108" s="14">
        <v>1545</v>
      </c>
      <c r="C108" s="3">
        <v>5.308135852464879</v>
      </c>
      <c r="K108" s="22">
        <v>5.308135852464879</v>
      </c>
    </row>
    <row r="109" spans="1:11" ht="15">
      <c r="A109" s="14">
        <v>1546</v>
      </c>
      <c r="C109" s="3">
        <v>-14.227848553869137</v>
      </c>
      <c r="K109" s="22">
        <v>-14.227848553869137</v>
      </c>
    </row>
    <row r="110" spans="1:11" ht="15">
      <c r="A110" s="14">
        <v>1547</v>
      </c>
      <c r="C110" s="3">
        <v>-20.134317556204785</v>
      </c>
      <c r="K110" s="22">
        <v>-20.134317556204785</v>
      </c>
    </row>
    <row r="111" spans="1:11" ht="15">
      <c r="A111" s="14">
        <v>1548</v>
      </c>
      <c r="C111" s="3">
        <v>0.18082309934115415</v>
      </c>
      <c r="K111" s="22">
        <v>0.18082309934115415</v>
      </c>
    </row>
    <row r="112" spans="1:11" ht="15">
      <c r="A112" s="14">
        <v>1549</v>
      </c>
      <c r="C112" s="3">
        <v>1.8725957769135881</v>
      </c>
      <c r="K112" s="22">
        <v>1.8725957769135881</v>
      </c>
    </row>
    <row r="113" spans="1:11" ht="15">
      <c r="A113" s="14">
        <v>1550</v>
      </c>
      <c r="C113" s="3">
        <v>21.51287925933161</v>
      </c>
      <c r="K113" s="22">
        <v>21.51287925933161</v>
      </c>
    </row>
    <row r="114" spans="1:11" ht="15">
      <c r="A114" s="14">
        <v>1551</v>
      </c>
      <c r="C114" s="3">
        <v>6.146997987246783</v>
      </c>
      <c r="K114" s="22">
        <v>6.146997987246783</v>
      </c>
    </row>
    <row r="115" spans="1:11" ht="15">
      <c r="A115" s="14">
        <v>1552</v>
      </c>
      <c r="C115" s="3">
        <v>2.685310616666725</v>
      </c>
      <c r="K115" s="22">
        <v>2.685310616666725</v>
      </c>
    </row>
    <row r="116" spans="1:11" ht="15">
      <c r="A116" s="14">
        <v>1553</v>
      </c>
      <c r="C116" s="3">
        <v>-6.49804122366564</v>
      </c>
      <c r="K116" s="22">
        <v>-6.49804122366564</v>
      </c>
    </row>
    <row r="117" spans="1:11" ht="15">
      <c r="A117" s="14">
        <v>1554</v>
      </c>
      <c r="C117" s="3">
        <v>4.32706723757903</v>
      </c>
      <c r="K117" s="22">
        <v>4.32706723757903</v>
      </c>
    </row>
    <row r="118" spans="1:11" ht="15">
      <c r="A118" s="14">
        <v>1555</v>
      </c>
      <c r="C118" s="3">
        <v>13.990410298138212</v>
      </c>
      <c r="K118" s="22">
        <v>13.990410298138212</v>
      </c>
    </row>
    <row r="119" spans="1:11" ht="15">
      <c r="A119" s="14">
        <v>1556</v>
      </c>
      <c r="C119" s="3">
        <v>14.532222518259076</v>
      </c>
      <c r="K119" s="22">
        <v>14.532222518259076</v>
      </c>
    </row>
    <row r="120" spans="1:11" ht="15">
      <c r="A120" s="14">
        <v>1557</v>
      </c>
      <c r="C120" s="3">
        <v>-8.128014658626338</v>
      </c>
      <c r="K120" s="22">
        <v>-8.128014658626338</v>
      </c>
    </row>
    <row r="121" spans="1:11" ht="15">
      <c r="A121" s="14">
        <v>1558</v>
      </c>
      <c r="C121" s="3">
        <v>-22.771487037473058</v>
      </c>
      <c r="K121" s="22">
        <v>-22.771487037473058</v>
      </c>
    </row>
    <row r="122" spans="1:11" ht="15">
      <c r="A122" s="14">
        <v>1559</v>
      </c>
      <c r="C122" s="3">
        <v>26.04500723541947</v>
      </c>
      <c r="K122" s="22">
        <v>26.04500723541947</v>
      </c>
    </row>
    <row r="123" spans="1:11" ht="15">
      <c r="A123" s="14">
        <v>1560</v>
      </c>
      <c r="C123" s="3">
        <v>-8.122333360235778</v>
      </c>
      <c r="K123" s="22">
        <v>-8.122333360235778</v>
      </c>
    </row>
    <row r="124" spans="1:11" ht="15">
      <c r="A124" s="14">
        <v>1561</v>
      </c>
      <c r="C124" s="3">
        <v>2.1557718215966526</v>
      </c>
      <c r="K124" s="22">
        <v>2.1557718215966526</v>
      </c>
    </row>
    <row r="125" spans="1:11" ht="15">
      <c r="A125" s="14">
        <v>1562</v>
      </c>
      <c r="C125" s="3">
        <v>6.7451808669757085</v>
      </c>
      <c r="K125" s="22">
        <v>6.7451808669757085</v>
      </c>
    </row>
    <row r="126" spans="1:11" ht="15">
      <c r="A126" s="14">
        <v>1563</v>
      </c>
      <c r="C126" s="3">
        <v>2.144580491658643</v>
      </c>
      <c r="K126" s="22">
        <v>2.144580491658643</v>
      </c>
    </row>
    <row r="127" spans="1:11" ht="15">
      <c r="A127" s="14">
        <v>1564</v>
      </c>
      <c r="C127" s="3">
        <v>-2.466543285705536</v>
      </c>
      <c r="K127" s="22">
        <v>-2.466543285705536</v>
      </c>
    </row>
    <row r="128" spans="1:11" ht="15">
      <c r="A128" s="14">
        <v>1565</v>
      </c>
      <c r="C128" s="3">
        <v>38.25163109739289</v>
      </c>
      <c r="K128" s="22">
        <v>38.25163109739289</v>
      </c>
    </row>
    <row r="129" spans="1:11" ht="15">
      <c r="A129" s="14">
        <v>1566</v>
      </c>
      <c r="C129" s="3">
        <v>-19.9072626973936</v>
      </c>
      <c r="K129" s="22">
        <v>-19.9072626973936</v>
      </c>
    </row>
    <row r="130" spans="1:11" ht="15">
      <c r="A130" s="14">
        <v>1567</v>
      </c>
      <c r="C130" s="3">
        <v>8.795423976169104</v>
      </c>
      <c r="K130" s="22">
        <v>8.795423976169104</v>
      </c>
    </row>
    <row r="131" spans="1:11" ht="15">
      <c r="A131" s="14">
        <v>1568</v>
      </c>
      <c r="C131" s="3">
        <v>-5.2456128692623505</v>
      </c>
      <c r="K131" s="22">
        <v>-5.2456128692623505</v>
      </c>
    </row>
    <row r="132" spans="1:11" ht="15">
      <c r="A132" s="14">
        <v>1569</v>
      </c>
      <c r="C132" s="3">
        <v>-5.0942461466204065</v>
      </c>
      <c r="K132" s="22">
        <v>-5.0942461466204065</v>
      </c>
    </row>
    <row r="133" spans="1:11" ht="15">
      <c r="A133" s="14">
        <v>1570</v>
      </c>
      <c r="C133" s="3">
        <v>11.73578867304026</v>
      </c>
      <c r="K133" s="22">
        <v>11.73578867304026</v>
      </c>
    </row>
    <row r="134" spans="1:11" ht="15">
      <c r="A134" s="14">
        <v>1571</v>
      </c>
      <c r="C134" s="3">
        <v>0.3493675341078806</v>
      </c>
      <c r="K134" s="22">
        <v>0.3493675341078806</v>
      </c>
    </row>
    <row r="135" spans="1:11" ht="15">
      <c r="A135" s="14">
        <v>1572</v>
      </c>
      <c r="C135" s="3">
        <v>30.781476643928073</v>
      </c>
      <c r="K135" s="22">
        <v>30.781476643928073</v>
      </c>
    </row>
    <row r="136" spans="1:11" ht="15">
      <c r="A136" s="14">
        <v>1573</v>
      </c>
      <c r="C136" s="3">
        <v>21.62464776635582</v>
      </c>
      <c r="K136" s="22">
        <v>21.62464776635582</v>
      </c>
    </row>
    <row r="137" spans="1:11" ht="15">
      <c r="A137" s="14">
        <v>1574</v>
      </c>
      <c r="C137" s="3">
        <v>0.5227513411609097</v>
      </c>
      <c r="K137" s="22">
        <v>0.5227513411609097</v>
      </c>
    </row>
    <row r="138" spans="1:11" ht="15">
      <c r="A138" s="14">
        <v>1575</v>
      </c>
      <c r="C138" s="3">
        <v>-18.552439316831048</v>
      </c>
      <c r="K138" s="22">
        <v>-18.552439316831048</v>
      </c>
    </row>
    <row r="139" spans="1:11" ht="15">
      <c r="A139" s="14">
        <v>1576</v>
      </c>
      <c r="C139" s="3">
        <v>-12.915036076383002</v>
      </c>
      <c r="K139" s="22">
        <v>-12.915036076383002</v>
      </c>
    </row>
    <row r="140" spans="1:11" ht="15">
      <c r="A140" s="14">
        <v>1577</v>
      </c>
      <c r="C140" s="3">
        <v>16.718343193128902</v>
      </c>
      <c r="K140" s="22">
        <v>16.718343193128902</v>
      </c>
    </row>
    <row r="141" spans="1:11" ht="15">
      <c r="A141" s="14">
        <v>1578</v>
      </c>
      <c r="C141" s="3">
        <v>4.936437578522268</v>
      </c>
      <c r="K141" s="22">
        <v>4.936437578522268</v>
      </c>
    </row>
    <row r="142" spans="1:11" ht="15">
      <c r="A142" s="14">
        <v>1579</v>
      </c>
      <c r="C142" s="3">
        <v>-3.4610542971225233</v>
      </c>
      <c r="K142" s="22">
        <v>-3.4610542971225233</v>
      </c>
    </row>
    <row r="143" spans="1:11" ht="15">
      <c r="A143" s="14">
        <v>1580</v>
      </c>
      <c r="C143" s="3">
        <v>10.345753869852437</v>
      </c>
      <c r="K143" s="22">
        <v>10.345753869852437</v>
      </c>
    </row>
    <row r="144" spans="1:11" ht="15">
      <c r="A144" s="14">
        <v>1581</v>
      </c>
      <c r="C144" s="3">
        <v>-3.4969711001211934</v>
      </c>
      <c r="K144" s="22">
        <v>-3.4969711001211934</v>
      </c>
    </row>
    <row r="145" spans="1:11" ht="15">
      <c r="A145" s="14">
        <v>1582</v>
      </c>
      <c r="C145" s="3">
        <v>-7.51872666622273</v>
      </c>
      <c r="K145" s="22">
        <v>-7.51872666622273</v>
      </c>
    </row>
    <row r="146" spans="1:11" ht="15">
      <c r="A146" s="14">
        <v>1583</v>
      </c>
      <c r="C146" s="3">
        <v>-4.822380088568301</v>
      </c>
      <c r="K146" s="22">
        <v>-4.822380088568301</v>
      </c>
    </row>
    <row r="147" spans="1:11" ht="15">
      <c r="A147" s="14">
        <v>1584</v>
      </c>
      <c r="C147" s="3">
        <v>-1.353225234775135</v>
      </c>
      <c r="K147" s="22">
        <v>-1.353225234775135</v>
      </c>
    </row>
    <row r="148" spans="1:11" ht="15">
      <c r="A148" s="14">
        <v>1585</v>
      </c>
      <c r="C148" s="3">
        <v>-2.6808909711349083</v>
      </c>
      <c r="K148" s="22">
        <v>-2.6808909711349083</v>
      </c>
    </row>
    <row r="149" spans="1:11" ht="15">
      <c r="A149" s="14">
        <v>1586</v>
      </c>
      <c r="C149" s="3">
        <v>4.2849528947007</v>
      </c>
      <c r="K149" s="22">
        <v>4.2849528947007</v>
      </c>
    </row>
    <row r="150" spans="1:11" ht="15">
      <c r="A150" s="14">
        <v>1587</v>
      </c>
      <c r="C150" s="3">
        <v>23.458343040601125</v>
      </c>
      <c r="K150" s="22">
        <v>23.458343040601125</v>
      </c>
    </row>
    <row r="151" spans="1:11" ht="15">
      <c r="A151" s="14">
        <v>1588</v>
      </c>
      <c r="C151" s="3">
        <v>-2.2632494418466154</v>
      </c>
      <c r="K151" s="22">
        <v>-2.2632494418466154</v>
      </c>
    </row>
    <row r="152" spans="1:11" ht="15">
      <c r="A152" s="14">
        <v>1589</v>
      </c>
      <c r="C152" s="3">
        <v>-5.163989876162434</v>
      </c>
      <c r="K152" s="22">
        <v>-5.163989876162434</v>
      </c>
    </row>
    <row r="153" spans="1:11" ht="15">
      <c r="A153" s="14">
        <v>1590</v>
      </c>
      <c r="C153" s="3">
        <v>5.3775010201137174</v>
      </c>
      <c r="K153" s="22">
        <v>5.3775010201137174</v>
      </c>
    </row>
    <row r="154" spans="1:11" ht="15">
      <c r="A154" s="14">
        <v>1591</v>
      </c>
      <c r="C154" s="3">
        <v>2.1919110059915647</v>
      </c>
      <c r="K154" s="22">
        <v>2.1919110059915647</v>
      </c>
    </row>
    <row r="155" spans="1:11" ht="15">
      <c r="A155" s="14">
        <v>1592</v>
      </c>
      <c r="C155" s="3">
        <v>-14.941920321001923</v>
      </c>
      <c r="K155" s="22">
        <v>-14.941920321001923</v>
      </c>
    </row>
    <row r="156" spans="1:11" ht="15">
      <c r="A156" s="14">
        <v>1593</v>
      </c>
      <c r="C156" s="3">
        <v>5.636385676044031</v>
      </c>
      <c r="K156" s="22">
        <v>5.636385676044031</v>
      </c>
    </row>
    <row r="157" spans="1:11" ht="15">
      <c r="A157" s="14">
        <v>1594</v>
      </c>
      <c r="C157" s="3">
        <v>15.084166879228867</v>
      </c>
      <c r="K157" s="22">
        <v>15.084166879228867</v>
      </c>
    </row>
    <row r="158" spans="1:11" ht="15">
      <c r="A158" s="14">
        <v>1595</v>
      </c>
      <c r="C158" s="3">
        <v>18.64117277349977</v>
      </c>
      <c r="K158" s="22">
        <v>18.64117277349977</v>
      </c>
    </row>
    <row r="159" spans="1:11" ht="15">
      <c r="A159" s="14">
        <v>1596</v>
      </c>
      <c r="C159" s="3">
        <v>3.3221493868949015</v>
      </c>
      <c r="K159" s="22">
        <v>3.3221493868949015</v>
      </c>
    </row>
    <row r="160" spans="1:11" ht="15">
      <c r="A160" s="14">
        <v>1597</v>
      </c>
      <c r="C160" s="3">
        <v>9.312751678928489</v>
      </c>
      <c r="K160" s="22">
        <v>9.312751678928489</v>
      </c>
    </row>
    <row r="161" spans="1:11" ht="15">
      <c r="A161" s="14">
        <v>1598</v>
      </c>
      <c r="C161" s="3">
        <v>0.1762048976565289</v>
      </c>
      <c r="K161" s="22">
        <v>0.1762048976565289</v>
      </c>
    </row>
    <row r="162" spans="1:11" ht="15">
      <c r="A162" s="14">
        <v>1599</v>
      </c>
      <c r="C162" s="3">
        <v>0.16543144688940803</v>
      </c>
      <c r="K162" s="22">
        <v>0.16543144688940803</v>
      </c>
    </row>
    <row r="163" spans="1:11" ht="15">
      <c r="A163" s="14">
        <v>1600</v>
      </c>
      <c r="C163" s="3">
        <v>-5.183266169476086</v>
      </c>
      <c r="K163" s="22">
        <v>-5.183266169476086</v>
      </c>
    </row>
    <row r="164" spans="1:11" ht="15">
      <c r="A164" s="14">
        <v>1601</v>
      </c>
      <c r="C164" s="3">
        <v>-6.631682004965955</v>
      </c>
      <c r="K164" s="22">
        <v>-6.631682004965955</v>
      </c>
    </row>
    <row r="165" spans="1:11" ht="15">
      <c r="A165" s="14">
        <v>1602</v>
      </c>
      <c r="C165" s="3">
        <v>-3.20462788546656</v>
      </c>
      <c r="K165" s="22">
        <v>-3.20462788546656</v>
      </c>
    </row>
    <row r="166" spans="1:11" ht="15">
      <c r="A166" s="14">
        <v>1603</v>
      </c>
      <c r="C166" s="3">
        <v>7.0237724408020785</v>
      </c>
      <c r="K166" s="22">
        <v>7.0237724408020785</v>
      </c>
    </row>
    <row r="167" spans="1:11" ht="15">
      <c r="A167" s="14">
        <v>1604</v>
      </c>
      <c r="C167" s="3">
        <v>-2.8096479059330104</v>
      </c>
      <c r="K167" s="22">
        <v>-2.8096479059330104</v>
      </c>
    </row>
    <row r="168" spans="1:11" ht="15">
      <c r="A168" s="14">
        <v>1605</v>
      </c>
      <c r="C168" s="3">
        <v>-5.12563817510684</v>
      </c>
      <c r="K168" s="22">
        <v>-5.12563817510684</v>
      </c>
    </row>
    <row r="169" spans="1:11" ht="15">
      <c r="A169" s="14">
        <v>1606</v>
      </c>
      <c r="C169" s="3">
        <v>-5.613061507815531</v>
      </c>
      <c r="K169" s="22">
        <v>-5.613061507815531</v>
      </c>
    </row>
    <row r="170" spans="1:11" ht="15">
      <c r="A170" s="14">
        <v>1607</v>
      </c>
      <c r="C170" s="3">
        <v>3.674480899638355</v>
      </c>
      <c r="K170" s="22">
        <v>3.674480899638355</v>
      </c>
    </row>
    <row r="171" spans="1:11" ht="15">
      <c r="A171" s="14">
        <v>1608</v>
      </c>
      <c r="C171" s="3">
        <v>16.36891623710102</v>
      </c>
      <c r="K171" s="22">
        <v>16.36891623710102</v>
      </c>
    </row>
    <row r="172" spans="1:11" ht="15">
      <c r="A172" s="14">
        <v>1609</v>
      </c>
      <c r="C172" s="3">
        <v>0.8339156905040612</v>
      </c>
      <c r="K172" s="22">
        <v>0.8339156905040612</v>
      </c>
    </row>
    <row r="173" spans="1:11" ht="15">
      <c r="A173" s="14">
        <v>1610</v>
      </c>
      <c r="C173" s="3">
        <v>-5.424681801104292</v>
      </c>
      <c r="K173" s="22">
        <v>-5.424681801104292</v>
      </c>
    </row>
    <row r="174" spans="1:11" ht="15">
      <c r="A174" s="14">
        <v>1611</v>
      </c>
      <c r="C174" s="3">
        <v>1.1558900648368287</v>
      </c>
      <c r="K174" s="22">
        <v>1.1558900648368287</v>
      </c>
    </row>
    <row r="175" spans="1:11" ht="15">
      <c r="A175" s="14">
        <v>1612</v>
      </c>
      <c r="C175" s="3">
        <v>3.410581062664053</v>
      </c>
      <c r="K175" s="22">
        <v>3.410581062664053</v>
      </c>
    </row>
    <row r="176" spans="1:11" ht="15">
      <c r="A176" s="14">
        <v>1613</v>
      </c>
      <c r="C176" s="3">
        <v>0.5625766127901555</v>
      </c>
      <c r="K176" s="22">
        <v>0.5625766127901555</v>
      </c>
    </row>
    <row r="177" spans="1:11" ht="15">
      <c r="A177" s="14">
        <v>1614</v>
      </c>
      <c r="C177" s="3">
        <v>-5.156511948079235</v>
      </c>
      <c r="K177" s="22">
        <v>-5.156511948079235</v>
      </c>
    </row>
    <row r="178" spans="1:11" ht="15">
      <c r="A178" s="14">
        <v>1615</v>
      </c>
      <c r="C178" s="3">
        <v>-2.9552464253763566</v>
      </c>
      <c r="K178" s="22">
        <v>-2.9552464253763566</v>
      </c>
    </row>
    <row r="179" spans="1:11" ht="15">
      <c r="A179" s="14">
        <v>1616</v>
      </c>
      <c r="C179" s="3">
        <v>6.329140946706069</v>
      </c>
      <c r="K179" s="22">
        <v>6.329140946706069</v>
      </c>
    </row>
    <row r="180" spans="1:11" ht="15">
      <c r="A180" s="14">
        <v>1617</v>
      </c>
      <c r="C180" s="3">
        <v>4.678095465984766</v>
      </c>
      <c r="K180" s="22">
        <v>4.678095465984766</v>
      </c>
    </row>
    <row r="181" spans="1:11" ht="15">
      <c r="A181" s="14">
        <v>1618</v>
      </c>
      <c r="C181" s="3">
        <v>-5.1542227426905285</v>
      </c>
      <c r="K181" s="22">
        <v>-5.1542227426905285</v>
      </c>
    </row>
    <row r="182" spans="1:11" ht="15">
      <c r="A182" s="14">
        <v>1619</v>
      </c>
      <c r="C182" s="3">
        <v>-4.444618184012928</v>
      </c>
      <c r="K182" s="22">
        <v>-4.444618184012928</v>
      </c>
    </row>
    <row r="183" spans="1:11" ht="15">
      <c r="A183" s="14">
        <v>1620</v>
      </c>
      <c r="C183" s="3">
        <v>0.5838337463483612</v>
      </c>
      <c r="K183" s="22">
        <v>0.5838337463483612</v>
      </c>
    </row>
    <row r="184" spans="1:11" ht="15">
      <c r="A184" s="14">
        <v>1621</v>
      </c>
      <c r="C184" s="3">
        <v>-2.3632075569549826</v>
      </c>
      <c r="K184" s="22">
        <v>-2.3632075569549826</v>
      </c>
    </row>
    <row r="185" spans="1:11" ht="15">
      <c r="A185" s="14">
        <v>1622</v>
      </c>
      <c r="C185" s="3">
        <v>19.943181357424542</v>
      </c>
      <c r="K185" s="22">
        <v>19.943181357424542</v>
      </c>
    </row>
    <row r="186" spans="1:11" ht="15">
      <c r="A186" s="14">
        <v>1623</v>
      </c>
      <c r="C186" s="3">
        <v>7.704120825882033</v>
      </c>
      <c r="K186" s="22">
        <v>7.704120825882033</v>
      </c>
    </row>
    <row r="187" spans="1:11" ht="15">
      <c r="A187" s="14">
        <v>1624</v>
      </c>
      <c r="C187" s="3">
        <v>2.727352400509986</v>
      </c>
      <c r="K187" s="22">
        <v>2.727352400509986</v>
      </c>
    </row>
    <row r="188" spans="1:11" ht="15">
      <c r="A188" s="14">
        <v>1625</v>
      </c>
      <c r="C188" s="3">
        <v>-0.9241779383917681</v>
      </c>
      <c r="K188" s="22">
        <v>-0.9241779383917681</v>
      </c>
    </row>
    <row r="189" spans="1:11" ht="15">
      <c r="A189" s="14">
        <v>1626</v>
      </c>
      <c r="C189" s="3">
        <v>-6.011557655986599</v>
      </c>
      <c r="K189" s="22">
        <v>-6.011557655986599</v>
      </c>
    </row>
    <row r="190" spans="1:11" ht="15">
      <c r="A190" s="14">
        <v>1627</v>
      </c>
      <c r="C190" s="3">
        <v>1.9803077231207666</v>
      </c>
      <c r="K190" s="22">
        <v>1.9803077231207666</v>
      </c>
    </row>
    <row r="191" spans="1:11" ht="15">
      <c r="A191" s="14">
        <v>1628</v>
      </c>
      <c r="C191" s="3">
        <v>7.036652541179622</v>
      </c>
      <c r="K191" s="22">
        <v>7.036652541179622</v>
      </c>
    </row>
    <row r="192" spans="1:11" ht="15">
      <c r="A192" s="14">
        <v>1629</v>
      </c>
      <c r="C192" s="3">
        <v>11.568640747727965</v>
      </c>
      <c r="K192" s="22">
        <v>11.568640747727965</v>
      </c>
    </row>
    <row r="193" spans="1:11" ht="15">
      <c r="A193" s="14">
        <v>1630</v>
      </c>
      <c r="C193" s="3">
        <v>10.970781647452931</v>
      </c>
      <c r="K193" s="22">
        <v>10.970781647452931</v>
      </c>
    </row>
    <row r="194" spans="1:11" ht="15">
      <c r="A194" s="14">
        <v>1631</v>
      </c>
      <c r="C194" s="3">
        <v>-0.35062107890539984</v>
      </c>
      <c r="K194" s="22">
        <v>-0.35062107890539984</v>
      </c>
    </row>
    <row r="195" spans="1:11" ht="15">
      <c r="A195" s="14">
        <v>1632</v>
      </c>
      <c r="C195" s="3">
        <v>-17.17937150375469</v>
      </c>
      <c r="K195" s="22">
        <v>-17.17937150375469</v>
      </c>
    </row>
    <row r="196" spans="1:11" ht="15">
      <c r="A196" s="14">
        <v>1633</v>
      </c>
      <c r="C196" s="3">
        <v>-4.3171005146629415</v>
      </c>
      <c r="K196" s="22">
        <v>-4.3171005146629415</v>
      </c>
    </row>
    <row r="197" spans="1:11" ht="15">
      <c r="A197" s="14">
        <v>1634</v>
      </c>
      <c r="C197" s="3">
        <v>6.309174490845426</v>
      </c>
      <c r="K197" s="22">
        <v>6.309174490845426</v>
      </c>
    </row>
    <row r="198" spans="1:11" ht="15">
      <c r="A198" s="14">
        <v>1635</v>
      </c>
      <c r="C198" s="3">
        <v>-7.587414483552624</v>
      </c>
      <c r="K198" s="22">
        <v>-7.587414483552624</v>
      </c>
    </row>
    <row r="199" spans="1:11" ht="15">
      <c r="A199" s="14">
        <v>1636</v>
      </c>
      <c r="C199" s="3">
        <v>-0.7048968759241325</v>
      </c>
      <c r="K199" s="22">
        <v>-0.7048968759241325</v>
      </c>
    </row>
    <row r="200" spans="1:11" ht="15">
      <c r="A200" s="14">
        <v>1637</v>
      </c>
      <c r="C200" s="3">
        <v>9.382044331874084</v>
      </c>
      <c r="K200" s="22">
        <v>9.382044331874084</v>
      </c>
    </row>
    <row r="201" spans="1:11" ht="15">
      <c r="A201" s="14">
        <v>1638</v>
      </c>
      <c r="C201" s="3">
        <v>0.9290548723382308</v>
      </c>
      <c r="K201" s="22">
        <v>0.9290548723382308</v>
      </c>
    </row>
    <row r="202" spans="1:11" ht="15">
      <c r="A202" s="14">
        <v>1639</v>
      </c>
      <c r="C202" s="3">
        <v>-3.4171643664295814</v>
      </c>
      <c r="K202" s="22">
        <v>-3.4171643664295814</v>
      </c>
    </row>
    <row r="203" spans="1:11" ht="15">
      <c r="A203" s="14">
        <v>1640</v>
      </c>
      <c r="C203" s="3">
        <v>5.207676577806097</v>
      </c>
      <c r="K203" s="22">
        <v>5.207676577806097</v>
      </c>
    </row>
    <row r="204" spans="1:11" ht="15">
      <c r="A204" s="14">
        <v>1641</v>
      </c>
      <c r="C204" s="3">
        <v>-3.617034825570109</v>
      </c>
      <c r="K204" s="22">
        <v>-3.617034825570109</v>
      </c>
    </row>
    <row r="205" spans="1:11" ht="15">
      <c r="A205" s="14">
        <v>1642</v>
      </c>
      <c r="C205" s="3">
        <v>-3.512586106093729</v>
      </c>
      <c r="K205" s="22">
        <v>-3.512586106093729</v>
      </c>
    </row>
    <row r="206" spans="1:11" ht="15">
      <c r="A206" s="14">
        <v>1643</v>
      </c>
      <c r="C206" s="3">
        <v>5.58454471426737</v>
      </c>
      <c r="K206" s="22">
        <v>5.58454471426737</v>
      </c>
    </row>
    <row r="207" spans="1:11" ht="15">
      <c r="A207" s="14">
        <v>1644</v>
      </c>
      <c r="C207" s="3">
        <v>3.658337977091697</v>
      </c>
      <c r="K207" s="22">
        <v>3.658337977091697</v>
      </c>
    </row>
    <row r="208" spans="1:11" ht="15">
      <c r="A208" s="14">
        <v>1645</v>
      </c>
      <c r="C208" s="3">
        <v>-5.828255167631157</v>
      </c>
      <c r="K208" s="22">
        <v>-5.828255167631157</v>
      </c>
    </row>
    <row r="209" spans="1:11" ht="15">
      <c r="A209" s="14">
        <v>1646</v>
      </c>
      <c r="C209" s="3">
        <v>-3.820584748236555</v>
      </c>
      <c r="K209" s="22">
        <v>-3.820584748236555</v>
      </c>
    </row>
    <row r="210" spans="1:11" ht="15">
      <c r="A210" s="14">
        <v>1647</v>
      </c>
      <c r="C210" s="3">
        <v>3.7620058800888367</v>
      </c>
      <c r="K210" s="22">
        <v>3.7620058800888367</v>
      </c>
    </row>
    <row r="211" spans="1:11" ht="15">
      <c r="A211" s="14">
        <v>1648</v>
      </c>
      <c r="C211" s="3">
        <v>13.87161103647414</v>
      </c>
      <c r="K211" s="22">
        <v>13.87161103647414</v>
      </c>
    </row>
    <row r="212" spans="1:11" ht="15">
      <c r="A212" s="14">
        <v>1649</v>
      </c>
      <c r="C212" s="3">
        <v>5.2854928894696895</v>
      </c>
      <c r="K212" s="22">
        <v>5.2854928894696895</v>
      </c>
    </row>
    <row r="213" spans="1:11" ht="15">
      <c r="A213" s="14">
        <v>1650</v>
      </c>
      <c r="C213" s="3">
        <v>5.9406310790547145</v>
      </c>
      <c r="K213" s="22">
        <v>5.9406310790547145</v>
      </c>
    </row>
    <row r="214" spans="1:11" ht="15">
      <c r="A214" s="14">
        <v>1651</v>
      </c>
      <c r="C214" s="3">
        <v>2.6683868603843752</v>
      </c>
      <c r="K214" s="22">
        <v>2.6683868603843752</v>
      </c>
    </row>
    <row r="215" spans="1:11" ht="15">
      <c r="A215" s="14">
        <v>1652</v>
      </c>
      <c r="C215" s="3">
        <v>2.7417714763517065</v>
      </c>
      <c r="K215" s="22">
        <v>2.7417714763517065</v>
      </c>
    </row>
    <row r="216" spans="1:11" ht="15">
      <c r="A216" s="14">
        <v>1653</v>
      </c>
      <c r="C216" s="3">
        <v>-10.306162803240436</v>
      </c>
      <c r="K216" s="22">
        <v>-10.306162803240436</v>
      </c>
    </row>
    <row r="217" spans="1:11" ht="15">
      <c r="A217" s="14">
        <v>1654</v>
      </c>
      <c r="C217" s="3">
        <v>-13.817672122798497</v>
      </c>
      <c r="K217" s="22">
        <v>-13.817672122798497</v>
      </c>
    </row>
    <row r="218" spans="1:11" ht="15">
      <c r="A218" s="14">
        <v>1655</v>
      </c>
      <c r="C218" s="3">
        <v>-5.080974745187639</v>
      </c>
      <c r="K218" s="22">
        <v>-5.080974745187639</v>
      </c>
    </row>
    <row r="219" spans="1:11" ht="15">
      <c r="A219" s="14">
        <v>1656</v>
      </c>
      <c r="C219" s="3">
        <v>8.70852639401065</v>
      </c>
      <c r="K219" s="22">
        <v>8.70852639401065</v>
      </c>
    </row>
    <row r="220" spans="1:11" ht="15">
      <c r="A220" s="14">
        <v>1657</v>
      </c>
      <c r="C220" s="3">
        <v>-6.668282174145435</v>
      </c>
      <c r="K220" s="22">
        <v>-6.668282174145435</v>
      </c>
    </row>
    <row r="221" spans="1:11" ht="15">
      <c r="A221" s="14">
        <v>1658</v>
      </c>
      <c r="C221" s="3">
        <v>15.409035983259933</v>
      </c>
      <c r="K221" s="22">
        <v>15.409035983259933</v>
      </c>
    </row>
    <row r="222" spans="1:11" ht="15">
      <c r="A222" s="14">
        <v>1659</v>
      </c>
      <c r="C222" s="3">
        <v>12.044484119434951</v>
      </c>
      <c r="K222" s="22">
        <v>12.044484119434951</v>
      </c>
    </row>
    <row r="223" spans="1:11" ht="15">
      <c r="A223" s="14">
        <v>1660</v>
      </c>
      <c r="C223" s="3">
        <v>-4.39731944944024</v>
      </c>
      <c r="K223" s="22">
        <v>-4.39731944944024</v>
      </c>
    </row>
    <row r="224" spans="1:11" ht="15">
      <c r="A224" s="14">
        <v>1661</v>
      </c>
      <c r="C224" s="3">
        <v>5.944923939869384</v>
      </c>
      <c r="K224" s="22">
        <v>5.944923939869384</v>
      </c>
    </row>
    <row r="225" spans="1:11" ht="15">
      <c r="A225" s="14">
        <v>1662</v>
      </c>
      <c r="C225" s="3">
        <v>1.2583122188978502</v>
      </c>
      <c r="K225" s="22">
        <v>1.2583122188978502</v>
      </c>
    </row>
    <row r="226" spans="1:11" ht="15">
      <c r="A226" s="14">
        <v>1663</v>
      </c>
      <c r="C226" s="3">
        <v>-8.785577011779255</v>
      </c>
      <c r="K226" s="22">
        <v>-8.785577011779255</v>
      </c>
    </row>
    <row r="227" spans="1:11" ht="15">
      <c r="A227" s="14">
        <v>1664</v>
      </c>
      <c r="C227" s="3">
        <v>-11.355592008166838</v>
      </c>
      <c r="K227" s="22">
        <v>-11.355592008166838</v>
      </c>
    </row>
    <row r="228" spans="1:11" ht="15">
      <c r="A228" s="14">
        <v>1665</v>
      </c>
      <c r="C228" s="3">
        <v>13.304532907010547</v>
      </c>
      <c r="K228" s="22">
        <v>13.304532907010547</v>
      </c>
    </row>
    <row r="229" spans="1:11" ht="15">
      <c r="A229" s="14">
        <v>1666</v>
      </c>
      <c r="C229" s="3">
        <v>-7.384247716299431</v>
      </c>
      <c r="K229" s="22">
        <v>-7.384247716299431</v>
      </c>
    </row>
    <row r="230" spans="1:11" ht="15">
      <c r="A230" s="14">
        <v>1667</v>
      </c>
      <c r="C230" s="3">
        <v>-8.476532815221226</v>
      </c>
      <c r="K230" s="22">
        <v>-8.476532815221226</v>
      </c>
    </row>
    <row r="231" spans="1:11" ht="15">
      <c r="A231" s="14">
        <v>1668</v>
      </c>
      <c r="C231" s="3">
        <v>6.319446808025586</v>
      </c>
      <c r="K231" s="22">
        <v>6.319446808025586</v>
      </c>
    </row>
    <row r="232" spans="1:11" ht="15">
      <c r="A232" s="14">
        <v>1669</v>
      </c>
      <c r="C232" s="3">
        <v>-14.780292570359798</v>
      </c>
      <c r="K232" s="22">
        <v>-14.780292570359798</v>
      </c>
    </row>
    <row r="233" spans="1:11" ht="15">
      <c r="A233" s="14">
        <v>1670</v>
      </c>
      <c r="C233" s="3">
        <v>6.3885674174290585</v>
      </c>
      <c r="K233" s="22">
        <v>6.3885674174290585</v>
      </c>
    </row>
    <row r="234" spans="1:11" ht="15">
      <c r="A234" s="14">
        <v>1671</v>
      </c>
      <c r="C234" s="3">
        <v>1.540061953229821</v>
      </c>
      <c r="K234" s="22">
        <v>1.540061953229821</v>
      </c>
    </row>
    <row r="235" spans="1:11" ht="15">
      <c r="A235" s="14">
        <v>1672</v>
      </c>
      <c r="C235" s="3">
        <v>8.765713512054152</v>
      </c>
      <c r="K235" s="22">
        <v>8.765713512054152</v>
      </c>
    </row>
    <row r="236" spans="1:11" ht="15">
      <c r="A236" s="14">
        <v>1673</v>
      </c>
      <c r="C236" s="3">
        <v>0.37535556186518715</v>
      </c>
      <c r="K236" s="22">
        <v>0.37535556186518715</v>
      </c>
    </row>
    <row r="237" spans="1:11" ht="15">
      <c r="A237" s="14">
        <v>1674</v>
      </c>
      <c r="C237" s="3">
        <v>2.844191848948241</v>
      </c>
      <c r="K237" s="22">
        <v>2.844191848948241</v>
      </c>
    </row>
    <row r="238" spans="1:11" ht="15">
      <c r="A238" s="14">
        <v>1675</v>
      </c>
      <c r="C238" s="3">
        <v>3.017226365606107</v>
      </c>
      <c r="K238" s="22">
        <v>3.017226365606107</v>
      </c>
    </row>
    <row r="239" spans="1:11" ht="15">
      <c r="A239" s="14">
        <v>1676</v>
      </c>
      <c r="C239" s="3">
        <v>-2.0634583756419134</v>
      </c>
      <c r="K239" s="22">
        <v>-2.0634583756419134</v>
      </c>
    </row>
    <row r="240" spans="1:11" ht="15">
      <c r="A240" s="14">
        <v>1677</v>
      </c>
      <c r="C240" s="3">
        <v>-6.911413388445453</v>
      </c>
      <c r="K240" s="22">
        <v>-6.911413388445453</v>
      </c>
    </row>
    <row r="241" spans="1:11" ht="15">
      <c r="A241" s="14">
        <v>1678</v>
      </c>
      <c r="C241" s="3">
        <v>-4.570905426437322</v>
      </c>
      <c r="K241" s="22">
        <v>-4.570905426437322</v>
      </c>
    </row>
    <row r="242" spans="1:11" ht="15">
      <c r="A242" s="14">
        <v>1679</v>
      </c>
      <c r="C242" s="3">
        <v>-3.5323859125771184</v>
      </c>
      <c r="K242" s="22">
        <v>-3.5323859125771184</v>
      </c>
    </row>
    <row r="243" spans="1:11" ht="15">
      <c r="A243" s="14">
        <v>1680</v>
      </c>
      <c r="C243" s="3">
        <v>3.644512015529977</v>
      </c>
      <c r="K243" s="22">
        <v>3.644512015529977</v>
      </c>
    </row>
    <row r="244" spans="1:11" ht="15">
      <c r="A244" s="14">
        <v>1681</v>
      </c>
      <c r="C244" s="3">
        <v>0.850297999696692</v>
      </c>
      <c r="K244" s="22">
        <v>0.850297999696692</v>
      </c>
    </row>
    <row r="245" spans="1:11" ht="15">
      <c r="A245" s="14">
        <v>1682</v>
      </c>
      <c r="C245" s="3">
        <v>2.7295856414956576</v>
      </c>
      <c r="K245" s="22">
        <v>2.7295856414956576</v>
      </c>
    </row>
    <row r="246" spans="1:11" ht="15">
      <c r="A246" s="14">
        <v>1683</v>
      </c>
      <c r="C246" s="3">
        <v>0.36338272991078835</v>
      </c>
      <c r="K246" s="22">
        <v>0.36338272991078835</v>
      </c>
    </row>
    <row r="247" spans="1:11" ht="15">
      <c r="A247" s="14">
        <v>1684</v>
      </c>
      <c r="C247" s="3">
        <v>4.127237798205408</v>
      </c>
      <c r="K247" s="22">
        <v>4.127237798205408</v>
      </c>
    </row>
    <row r="248" spans="1:11" ht="15">
      <c r="A248" s="14">
        <v>1685</v>
      </c>
      <c r="C248" s="3">
        <v>1.1371106087940897</v>
      </c>
      <c r="K248" s="22">
        <v>1.1371106087940897</v>
      </c>
    </row>
    <row r="249" spans="1:11" ht="15">
      <c r="A249" s="14">
        <v>1686</v>
      </c>
      <c r="C249" s="3">
        <v>-5.447141814797174</v>
      </c>
      <c r="K249" s="22">
        <v>-5.447141814797174</v>
      </c>
    </row>
    <row r="250" spans="1:11" ht="15">
      <c r="A250" s="14">
        <v>1687</v>
      </c>
      <c r="C250" s="3">
        <v>-5.36362848843649</v>
      </c>
      <c r="K250" s="22">
        <v>-5.36362848843649</v>
      </c>
    </row>
    <row r="251" spans="1:11" ht="15">
      <c r="A251" s="14">
        <v>1688</v>
      </c>
      <c r="C251" s="3">
        <v>2.3709846987660432</v>
      </c>
      <c r="K251" s="22">
        <v>2.3709846987660432</v>
      </c>
    </row>
    <row r="252" spans="1:11" ht="15">
      <c r="A252" s="14">
        <v>1689</v>
      </c>
      <c r="C252" s="3">
        <v>2.30234568860177</v>
      </c>
      <c r="K252" s="22">
        <v>2.30234568860177</v>
      </c>
    </row>
    <row r="253" spans="1:11" ht="15">
      <c r="A253" s="14">
        <v>1690</v>
      </c>
      <c r="C253" s="3">
        <v>1.0157783870890613</v>
      </c>
      <c r="K253" s="22">
        <v>1.0157783870890613</v>
      </c>
    </row>
    <row r="254" spans="1:11" ht="15">
      <c r="A254" s="14">
        <v>1691</v>
      </c>
      <c r="C254" s="3">
        <v>2.0736194402456443</v>
      </c>
      <c r="K254" s="22">
        <v>2.0736194402456443</v>
      </c>
    </row>
    <row r="255" spans="1:11" ht="15">
      <c r="A255" s="14">
        <v>1692</v>
      </c>
      <c r="C255" s="3">
        <v>4.627221200386544</v>
      </c>
      <c r="K255" s="22">
        <v>4.627221200386544</v>
      </c>
    </row>
    <row r="256" spans="1:11" ht="15">
      <c r="A256" s="14">
        <v>1693</v>
      </c>
      <c r="C256" s="3">
        <v>7.595029476157178</v>
      </c>
      <c r="K256" s="22">
        <v>7.595029476157178</v>
      </c>
    </row>
    <row r="257" spans="1:11" ht="15">
      <c r="A257" s="14">
        <v>1694</v>
      </c>
      <c r="C257" s="3">
        <v>-3.5866739975417006</v>
      </c>
      <c r="K257" s="22">
        <v>-3.5866739975417006</v>
      </c>
    </row>
    <row r="258" spans="1:11" ht="15">
      <c r="A258" s="14">
        <v>1695</v>
      </c>
      <c r="C258" s="3">
        <v>5.745835041359304</v>
      </c>
      <c r="K258" s="22">
        <v>5.745835041359304</v>
      </c>
    </row>
    <row r="259" spans="1:11" ht="15">
      <c r="A259" s="14">
        <v>1696</v>
      </c>
      <c r="C259" s="3">
        <v>-2.580085548402977</v>
      </c>
      <c r="K259" s="22">
        <v>-2.580085548402977</v>
      </c>
    </row>
    <row r="260" spans="1:11" ht="15">
      <c r="A260" s="14">
        <v>1697</v>
      </c>
      <c r="C260" s="3">
        <v>7.655321759081168</v>
      </c>
      <c r="K260" s="22">
        <v>7.655321759081168</v>
      </c>
    </row>
    <row r="261" spans="1:11" ht="15">
      <c r="A261" s="14">
        <v>1698</v>
      </c>
      <c r="C261" s="3">
        <v>8.060641110606447</v>
      </c>
      <c r="K261" s="22">
        <v>8.060641110606447</v>
      </c>
    </row>
    <row r="262" spans="1:11" ht="15">
      <c r="A262" s="14">
        <v>1699</v>
      </c>
      <c r="C262" s="3">
        <v>4.207711273465731</v>
      </c>
      <c r="K262" s="22">
        <v>4.207711273465731</v>
      </c>
    </row>
    <row r="263" spans="1:11" ht="15">
      <c r="A263" s="14">
        <v>1700</v>
      </c>
      <c r="C263" s="3">
        <v>-19.13010692573526</v>
      </c>
      <c r="K263" s="22">
        <v>-19.13010692573526</v>
      </c>
    </row>
    <row r="264" spans="1:11" ht="15">
      <c r="A264" s="14">
        <v>1701</v>
      </c>
      <c r="C264" s="3">
        <v>-4.340107693603135</v>
      </c>
      <c r="K264" s="22">
        <v>-4.340107693603135</v>
      </c>
    </row>
    <row r="265" spans="1:11" ht="15">
      <c r="A265" s="14">
        <v>1702</v>
      </c>
      <c r="C265" s="3">
        <v>-7.6308945523487</v>
      </c>
      <c r="K265" s="22">
        <v>-7.6308945523487</v>
      </c>
    </row>
    <row r="266" spans="1:11" ht="15">
      <c r="A266" s="14">
        <v>1703</v>
      </c>
      <c r="C266" s="3">
        <v>-2.0174550348081466</v>
      </c>
      <c r="K266" s="22">
        <v>-2.0174550348081466</v>
      </c>
    </row>
    <row r="267" spans="1:11" ht="15">
      <c r="A267" s="14">
        <v>1704</v>
      </c>
      <c r="C267" s="3">
        <v>3.1151179585925837</v>
      </c>
      <c r="K267" s="22">
        <v>3.1151179585925837</v>
      </c>
    </row>
    <row r="268" spans="1:11" ht="15">
      <c r="A268" s="14">
        <v>1705</v>
      </c>
      <c r="C268" s="3">
        <v>-8.063759801341453</v>
      </c>
      <c r="K268" s="22">
        <v>-8.063759801341453</v>
      </c>
    </row>
    <row r="269" spans="1:11" ht="15">
      <c r="A269" s="14">
        <v>1706</v>
      </c>
      <c r="C269" s="3">
        <v>5.813425264164396</v>
      </c>
      <c r="K269" s="22">
        <v>5.813425264164396</v>
      </c>
    </row>
    <row r="270" spans="1:11" ht="15">
      <c r="A270" s="14">
        <v>1707</v>
      </c>
      <c r="C270" s="3">
        <v>-2.674368808203942</v>
      </c>
      <c r="K270" s="22">
        <v>-2.674368808203942</v>
      </c>
    </row>
    <row r="271" spans="1:11" ht="15">
      <c r="A271" s="14">
        <v>1708</v>
      </c>
      <c r="C271" s="3">
        <v>2.0057358583323914</v>
      </c>
      <c r="K271" s="22">
        <v>2.0057358583323914</v>
      </c>
    </row>
    <row r="272" spans="1:11" ht="15">
      <c r="A272" s="14">
        <v>1709</v>
      </c>
      <c r="C272" s="3">
        <v>40.04489212940485</v>
      </c>
      <c r="K272" s="22">
        <v>40.04489212940485</v>
      </c>
    </row>
    <row r="273" spans="1:11" ht="15">
      <c r="A273" s="14">
        <v>1710</v>
      </c>
      <c r="C273" s="3">
        <v>-6.8720829413101985</v>
      </c>
      <c r="K273" s="22">
        <v>-6.8720829413101985</v>
      </c>
    </row>
    <row r="274" spans="1:11" ht="15">
      <c r="A274" s="14">
        <v>1711</v>
      </c>
      <c r="C274" s="3">
        <v>-12.171549942899773</v>
      </c>
      <c r="K274" s="22">
        <v>-12.171549942899773</v>
      </c>
    </row>
    <row r="275" spans="1:11" ht="15">
      <c r="A275" s="14">
        <v>1712</v>
      </c>
      <c r="C275" s="3">
        <v>-4.265495916093709</v>
      </c>
      <c r="K275" s="22">
        <v>-4.265495916093709</v>
      </c>
    </row>
    <row r="276" spans="1:11" ht="15">
      <c r="A276" s="14">
        <v>1713</v>
      </c>
      <c r="C276" s="3">
        <v>5.995556693743254</v>
      </c>
      <c r="K276" s="22">
        <v>5.995556693743254</v>
      </c>
    </row>
    <row r="277" spans="1:11" ht="15">
      <c r="A277" s="14">
        <v>1714</v>
      </c>
      <c r="C277" s="3">
        <v>-3.407446966998773</v>
      </c>
      <c r="K277" s="22">
        <v>-3.407446966998773</v>
      </c>
    </row>
    <row r="278" spans="1:11" ht="15">
      <c r="A278" s="14">
        <v>1715</v>
      </c>
      <c r="C278" s="3">
        <v>1.630167647908487</v>
      </c>
      <c r="K278" s="22">
        <v>1.630167647908487</v>
      </c>
    </row>
    <row r="279" spans="1:11" ht="15">
      <c r="A279" s="14">
        <v>1716</v>
      </c>
      <c r="C279" s="3">
        <v>-1.0840881248577183</v>
      </c>
      <c r="K279" s="22">
        <v>-1.0840881248577183</v>
      </c>
    </row>
    <row r="280" spans="1:11" ht="15">
      <c r="A280" s="14">
        <v>1717</v>
      </c>
      <c r="C280" s="3">
        <v>-6.102739048412021</v>
      </c>
      <c r="K280" s="22">
        <v>-6.102739048412021</v>
      </c>
    </row>
    <row r="281" spans="1:11" ht="15">
      <c r="A281" s="14">
        <v>1718</v>
      </c>
      <c r="C281" s="3">
        <v>-4.115105801153007</v>
      </c>
      <c r="K281" s="22">
        <v>-4.115105801153007</v>
      </c>
    </row>
    <row r="282" spans="1:11" ht="15">
      <c r="A282" s="14">
        <v>1719</v>
      </c>
      <c r="C282" s="3">
        <v>9.427865069488517</v>
      </c>
      <c r="K282" s="22">
        <v>9.427865069488517</v>
      </c>
    </row>
    <row r="283" spans="1:11" ht="15">
      <c r="A283" s="14">
        <v>1720</v>
      </c>
      <c r="C283" s="3">
        <v>1.0556930616965055</v>
      </c>
      <c r="K283" s="22">
        <v>1.0556930616965055</v>
      </c>
    </row>
    <row r="284" spans="1:11" ht="15">
      <c r="A284" s="14">
        <v>1721</v>
      </c>
      <c r="C284" s="3">
        <v>0.9107410935977445</v>
      </c>
      <c r="K284" s="22">
        <v>0.9107410935977445</v>
      </c>
    </row>
    <row r="285" spans="1:11" ht="15">
      <c r="A285" s="14">
        <v>1722</v>
      </c>
      <c r="C285" s="3">
        <v>-9.67073129732764</v>
      </c>
      <c r="K285" s="22">
        <v>-9.67073129732764</v>
      </c>
    </row>
    <row r="286" spans="1:11" ht="15">
      <c r="A286" s="14">
        <v>1723</v>
      </c>
      <c r="C286" s="3">
        <v>2.5437385621634556</v>
      </c>
      <c r="K286" s="22">
        <v>2.5437385621634556</v>
      </c>
    </row>
    <row r="287" spans="1:11" ht="15">
      <c r="A287" s="14">
        <v>1724</v>
      </c>
      <c r="C287" s="3">
        <v>-0.9805446950965524</v>
      </c>
      <c r="K287" s="22">
        <v>-0.9805446950965524</v>
      </c>
    </row>
    <row r="288" spans="1:11" ht="15">
      <c r="A288" s="14">
        <v>1725</v>
      </c>
      <c r="C288" s="3">
        <v>3.8083222923853466</v>
      </c>
      <c r="K288" s="22">
        <v>3.8083222923853466</v>
      </c>
    </row>
    <row r="289" spans="1:11" ht="15">
      <c r="A289" s="14">
        <v>1726</v>
      </c>
      <c r="C289" s="3">
        <v>-0.7405140230626328</v>
      </c>
      <c r="K289" s="22">
        <v>-0.7405140230626328</v>
      </c>
    </row>
    <row r="290" spans="1:11" ht="15">
      <c r="A290" s="14">
        <v>1727</v>
      </c>
      <c r="C290" s="3">
        <v>-2.5969581978412037</v>
      </c>
      <c r="K290" s="22">
        <v>-2.5969581978412037</v>
      </c>
    </row>
    <row r="291" spans="1:11" ht="15">
      <c r="A291" s="14">
        <v>1728</v>
      </c>
      <c r="C291" s="3">
        <v>-4.745159026158474</v>
      </c>
      <c r="K291" s="22">
        <v>-4.745159026158474</v>
      </c>
    </row>
    <row r="292" spans="1:11" ht="15">
      <c r="A292" s="14">
        <v>1729</v>
      </c>
      <c r="C292" s="3">
        <v>5.537033567385308</v>
      </c>
      <c r="K292" s="22">
        <v>5.537033567385308</v>
      </c>
    </row>
    <row r="293" spans="1:11" ht="15">
      <c r="A293" s="14">
        <v>1730</v>
      </c>
      <c r="C293" s="3">
        <v>-2.1135155334089384</v>
      </c>
      <c r="K293" s="22">
        <v>-2.1135155334089384</v>
      </c>
    </row>
    <row r="294" spans="1:11" ht="15">
      <c r="A294" s="14">
        <v>1731</v>
      </c>
      <c r="C294" s="3">
        <v>1.496066229404236</v>
      </c>
      <c r="K294" s="22">
        <v>1.496066229404236</v>
      </c>
    </row>
    <row r="295" spans="1:11" ht="15">
      <c r="A295" s="14">
        <v>1732</v>
      </c>
      <c r="C295" s="3">
        <v>-5.560157476394611</v>
      </c>
      <c r="K295" s="22">
        <v>-5.560157476394611</v>
      </c>
    </row>
    <row r="296" spans="1:11" ht="15">
      <c r="A296" s="14">
        <v>1733</v>
      </c>
      <c r="C296" s="3">
        <v>0.029208456100837665</v>
      </c>
      <c r="K296" s="22">
        <v>0.029208456100837665</v>
      </c>
    </row>
    <row r="297" spans="1:11" ht="15">
      <c r="A297" s="14">
        <v>1734</v>
      </c>
      <c r="C297" s="3">
        <v>1.7897854666447444</v>
      </c>
      <c r="K297" s="22">
        <v>1.7897854666447444</v>
      </c>
    </row>
    <row r="298" spans="1:11" ht="15">
      <c r="A298" s="14">
        <v>1735</v>
      </c>
      <c r="C298" s="3">
        <v>3.126855154891084</v>
      </c>
      <c r="K298" s="22">
        <v>3.126855154891084</v>
      </c>
    </row>
    <row r="299" spans="1:11" ht="15">
      <c r="A299" s="14">
        <v>1736</v>
      </c>
      <c r="C299" s="3">
        <v>-0.33065586920292267</v>
      </c>
      <c r="K299" s="22">
        <v>-0.33065586920292267</v>
      </c>
    </row>
    <row r="300" spans="1:11" ht="15">
      <c r="A300" s="14">
        <v>1737</v>
      </c>
      <c r="C300" s="3">
        <v>4.453557249446027</v>
      </c>
      <c r="K300" s="22">
        <v>4.453557249446027</v>
      </c>
    </row>
    <row r="301" spans="1:11" ht="15">
      <c r="A301" s="14">
        <v>1738</v>
      </c>
      <c r="C301" s="3">
        <v>0.2983946009375904</v>
      </c>
      <c r="K301" s="22">
        <v>0.2983946009375904</v>
      </c>
    </row>
    <row r="302" spans="1:11" ht="15">
      <c r="A302" s="14">
        <v>1739</v>
      </c>
      <c r="C302" s="3">
        <v>1.253320702926275</v>
      </c>
      <c r="K302" s="22">
        <v>1.253320702926275</v>
      </c>
    </row>
    <row r="303" spans="1:11" ht="15">
      <c r="A303" s="14">
        <v>1740</v>
      </c>
      <c r="C303" s="3">
        <v>12.41484478011099</v>
      </c>
      <c r="K303" s="22">
        <v>12.41484478011099</v>
      </c>
    </row>
    <row r="304" spans="1:11" ht="15">
      <c r="A304" s="14">
        <v>1741</v>
      </c>
      <c r="C304" s="3">
        <v>-3.3660406435324752</v>
      </c>
      <c r="K304" s="22">
        <v>-3.3660406435324752</v>
      </c>
    </row>
    <row r="305" spans="1:11" ht="15">
      <c r="A305" s="14">
        <v>1742</v>
      </c>
      <c r="C305" s="3">
        <v>-10.437175802931087</v>
      </c>
      <c r="K305" s="22">
        <v>-10.437175802931087</v>
      </c>
    </row>
    <row r="306" spans="1:11" ht="15">
      <c r="A306" s="14">
        <v>1743</v>
      </c>
      <c r="C306" s="3">
        <v>-5.079647737015758</v>
      </c>
      <c r="K306" s="22">
        <v>-5.079647737015758</v>
      </c>
    </row>
    <row r="307" spans="1:11" ht="15">
      <c r="A307" s="14">
        <v>1744</v>
      </c>
      <c r="C307" s="3">
        <v>-1.2574660907091584</v>
      </c>
      <c r="K307" s="22">
        <v>-1.2574660907091584</v>
      </c>
    </row>
    <row r="308" spans="1:11" ht="15">
      <c r="A308" s="14">
        <v>1745</v>
      </c>
      <c r="C308" s="3">
        <v>12.74450504734077</v>
      </c>
      <c r="K308" s="22">
        <v>12.74450504734077</v>
      </c>
    </row>
    <row r="309" spans="1:11" ht="15">
      <c r="A309" s="14">
        <v>1746</v>
      </c>
      <c r="C309" s="3">
        <v>3.5717965749422875</v>
      </c>
      <c r="K309" s="22">
        <v>3.5717965749422875</v>
      </c>
    </row>
    <row r="310" spans="1:11" ht="15">
      <c r="A310" s="14">
        <v>1747</v>
      </c>
      <c r="C310" s="3">
        <v>5.855074112240266</v>
      </c>
      <c r="K310" s="22">
        <v>5.855074112240266</v>
      </c>
    </row>
    <row r="311" spans="1:11" ht="15">
      <c r="A311" s="14">
        <v>1748</v>
      </c>
      <c r="C311" s="3">
        <v>-10.923838425700783</v>
      </c>
      <c r="K311" s="22">
        <v>-10.923838425700783</v>
      </c>
    </row>
    <row r="312" spans="1:11" ht="15">
      <c r="A312" s="14">
        <v>1749</v>
      </c>
      <c r="C312" s="3">
        <v>-7.172245362518536</v>
      </c>
      <c r="K312" s="22">
        <v>-7.172245362518536</v>
      </c>
    </row>
    <row r="313" spans="1:11" ht="15">
      <c r="A313" s="14">
        <v>1750</v>
      </c>
      <c r="C313" s="3">
        <v>5.695115590440802</v>
      </c>
      <c r="K313" s="22">
        <v>5.695115590440802</v>
      </c>
    </row>
    <row r="314" spans="1:11" ht="15">
      <c r="A314" s="14">
        <v>1751</v>
      </c>
      <c r="C314" s="3">
        <v>2.532416385593339</v>
      </c>
      <c r="K314" s="22">
        <v>2.532416385593339</v>
      </c>
    </row>
    <row r="315" spans="1:11" ht="15">
      <c r="A315" s="14">
        <v>1752</v>
      </c>
      <c r="C315" s="3">
        <v>4.838118088307808</v>
      </c>
      <c r="K315" s="22">
        <v>4.838118088307808</v>
      </c>
    </row>
    <row r="316" spans="1:11" ht="15">
      <c r="A316" s="14">
        <v>1753</v>
      </c>
      <c r="C316" s="3">
        <v>-9.709615295644458</v>
      </c>
      <c r="K316" s="22">
        <v>-9.709615295644458</v>
      </c>
    </row>
    <row r="317" spans="1:11" ht="15">
      <c r="A317" s="14">
        <v>1754</v>
      </c>
      <c r="C317" s="3">
        <v>-7.536105240209379</v>
      </c>
      <c r="K317" s="22">
        <v>-7.536105240209379</v>
      </c>
    </row>
    <row r="318" spans="1:11" ht="15">
      <c r="A318" s="14">
        <v>1755</v>
      </c>
      <c r="C318" s="3">
        <v>11.564144460862291</v>
      </c>
      <c r="K318" s="22">
        <v>11.564144460862291</v>
      </c>
    </row>
    <row r="319" spans="1:11" ht="15">
      <c r="A319" s="14">
        <v>1756</v>
      </c>
      <c r="C319" s="3">
        <v>9.852242138647993</v>
      </c>
      <c r="K319" s="22">
        <v>9.852242138647993</v>
      </c>
    </row>
    <row r="320" spans="1:11" ht="15">
      <c r="A320" s="14">
        <v>1757</v>
      </c>
      <c r="C320" s="3">
        <v>5.342945693408652</v>
      </c>
      <c r="K320" s="22">
        <v>5.342945693408652</v>
      </c>
    </row>
    <row r="321" spans="1:11" ht="15">
      <c r="A321" s="14">
        <v>1758</v>
      </c>
      <c r="C321" s="3">
        <v>-0.5606297956248674</v>
      </c>
      <c r="K321" s="22">
        <v>-0.5606297956248674</v>
      </c>
    </row>
    <row r="322" spans="1:11" ht="15">
      <c r="A322" s="14">
        <v>1759</v>
      </c>
      <c r="C322" s="3">
        <v>-12.590857185356386</v>
      </c>
      <c r="K322" s="22">
        <v>-12.590857185356386</v>
      </c>
    </row>
    <row r="323" spans="1:11" ht="15">
      <c r="A323" s="14">
        <v>1760</v>
      </c>
      <c r="C323" s="3">
        <v>-4.513432724038669</v>
      </c>
      <c r="K323" s="22">
        <v>-4.513432724038669</v>
      </c>
    </row>
    <row r="324" spans="1:11" ht="15">
      <c r="A324" s="14">
        <v>1761</v>
      </c>
      <c r="C324" s="3">
        <v>6.24183652785979</v>
      </c>
      <c r="K324" s="22">
        <v>6.24183652785979</v>
      </c>
    </row>
    <row r="325" spans="1:11" ht="15">
      <c r="A325" s="14">
        <v>1762</v>
      </c>
      <c r="C325" s="3">
        <v>15.419377425906688</v>
      </c>
      <c r="K325" s="22">
        <v>15.419377425906688</v>
      </c>
    </row>
    <row r="326" spans="1:11" ht="15">
      <c r="A326" s="14">
        <v>1763</v>
      </c>
      <c r="C326" s="3">
        <v>-8.866262348458054</v>
      </c>
      <c r="K326" s="22">
        <v>-8.866262348458054</v>
      </c>
    </row>
    <row r="327" spans="1:11" ht="15">
      <c r="A327" s="14">
        <v>1764</v>
      </c>
      <c r="C327" s="3">
        <v>-3.086664979946452</v>
      </c>
      <c r="K327" s="22">
        <v>-3.086664979946452</v>
      </c>
    </row>
    <row r="328" spans="1:11" ht="15">
      <c r="A328" s="14">
        <v>1765</v>
      </c>
      <c r="C328" s="3">
        <v>-6.847756904352265</v>
      </c>
      <c r="K328" s="22">
        <v>-6.847756904352265</v>
      </c>
    </row>
    <row r="329" spans="1:11" ht="15">
      <c r="A329" s="14">
        <v>1766</v>
      </c>
      <c r="C329" s="3">
        <v>9.140061593973892</v>
      </c>
      <c r="K329" s="22">
        <v>9.140061593973892</v>
      </c>
    </row>
    <row r="330" spans="1:11" ht="15">
      <c r="A330" s="14">
        <v>1767</v>
      </c>
      <c r="C330" s="3">
        <v>8.349499375480395</v>
      </c>
      <c r="K330" s="22">
        <v>8.349499375480395</v>
      </c>
    </row>
    <row r="331" spans="1:11" ht="15">
      <c r="A331" s="14">
        <v>1768</v>
      </c>
      <c r="C331" s="3">
        <v>-7.524026855243959</v>
      </c>
      <c r="K331" s="22">
        <v>-7.524026855243959</v>
      </c>
    </row>
    <row r="332" spans="1:11" ht="15">
      <c r="A332" s="14">
        <v>1769</v>
      </c>
      <c r="C332" s="3">
        <v>2.9839959749199174</v>
      </c>
      <c r="K332" s="22">
        <v>2.9839959749199174</v>
      </c>
    </row>
    <row r="333" spans="1:11" ht="15">
      <c r="A333" s="14">
        <v>1770</v>
      </c>
      <c r="C333" s="3">
        <v>1.6460182829496128</v>
      </c>
      <c r="K333" s="22">
        <v>1.6460182829496128</v>
      </c>
    </row>
    <row r="334" spans="1:11" ht="15">
      <c r="A334" s="14">
        <v>1771</v>
      </c>
      <c r="C334" s="3">
        <v>17.28246798521509</v>
      </c>
      <c r="K334" s="22">
        <v>17.28246798521509</v>
      </c>
    </row>
    <row r="335" spans="1:11" ht="15">
      <c r="A335" s="14">
        <v>1772</v>
      </c>
      <c r="C335" s="3">
        <v>-0.35383150671363106</v>
      </c>
      <c r="K335" s="22">
        <v>-0.35383150671363106</v>
      </c>
    </row>
    <row r="336" spans="1:11" ht="15">
      <c r="A336" s="14">
        <v>1773</v>
      </c>
      <c r="C336" s="3">
        <v>-7.062368649325101</v>
      </c>
      <c r="K336" s="22">
        <v>-7.062368649325101</v>
      </c>
    </row>
    <row r="337" spans="1:11" ht="15">
      <c r="A337" s="14">
        <v>1774</v>
      </c>
      <c r="C337" s="3">
        <v>-6.783328235927866</v>
      </c>
      <c r="K337" s="22">
        <v>-6.783328235927866</v>
      </c>
    </row>
    <row r="338" spans="1:11" ht="15">
      <c r="A338" s="14">
        <v>1775</v>
      </c>
      <c r="C338" s="3">
        <v>-1.5766264844479738</v>
      </c>
      <c r="K338" s="22">
        <v>-1.5766264844479738</v>
      </c>
    </row>
    <row r="339" spans="1:11" ht="15">
      <c r="A339" s="14">
        <v>1776</v>
      </c>
      <c r="C339" s="3">
        <v>0.7764345981593923</v>
      </c>
      <c r="K339" s="22">
        <v>0.7764345981593923</v>
      </c>
    </row>
    <row r="340" spans="1:11" ht="15">
      <c r="A340" s="14">
        <v>1777</v>
      </c>
      <c r="C340" s="3">
        <v>3.977783892474407</v>
      </c>
      <c r="K340" s="22">
        <v>3.977783892474407</v>
      </c>
    </row>
    <row r="341" spans="1:11" ht="15">
      <c r="A341" s="14">
        <v>1778</v>
      </c>
      <c r="C341" s="3">
        <v>-6.298432615879001</v>
      </c>
      <c r="K341" s="22">
        <v>-6.298432615879001</v>
      </c>
    </row>
    <row r="342" spans="1:11" ht="15">
      <c r="A342" s="14">
        <v>1779</v>
      </c>
      <c r="C342" s="3">
        <v>-3.622316290009664</v>
      </c>
      <c r="K342" s="22">
        <v>-3.622316290009664</v>
      </c>
    </row>
    <row r="343" spans="1:11" ht="15">
      <c r="A343" s="14">
        <v>1780</v>
      </c>
      <c r="C343" s="3">
        <v>3.9446663031111884</v>
      </c>
      <c r="K343" s="22">
        <v>3.9446663031111884</v>
      </c>
    </row>
    <row r="344" spans="1:11" ht="15">
      <c r="A344" s="14">
        <v>1781</v>
      </c>
      <c r="C344" s="3">
        <v>8.578494627058642</v>
      </c>
      <c r="K344" s="22">
        <v>8.578494627058642</v>
      </c>
    </row>
    <row r="345" spans="1:11" ht="15">
      <c r="A345" s="14">
        <v>1782</v>
      </c>
      <c r="C345" s="3">
        <v>8.18531320374547</v>
      </c>
      <c r="K345" s="22">
        <v>8.18531320374547</v>
      </c>
    </row>
    <row r="346" spans="1:11" ht="15">
      <c r="A346" s="14">
        <v>1783</v>
      </c>
      <c r="C346" s="3">
        <v>-9.541370260392423</v>
      </c>
      <c r="K346" s="22">
        <v>-9.541370260392423</v>
      </c>
    </row>
    <row r="347" spans="1:11" ht="15">
      <c r="A347" s="14">
        <v>1784</v>
      </c>
      <c r="C347" s="3">
        <v>-0.43813155133543</v>
      </c>
      <c r="K347" s="22">
        <v>-0.43813155133543</v>
      </c>
    </row>
    <row r="348" spans="1:11" ht="15">
      <c r="A348" s="14">
        <v>1785</v>
      </c>
      <c r="C348" s="3">
        <v>0.5576513603186672</v>
      </c>
      <c r="K348" s="22">
        <v>0.5576513603186672</v>
      </c>
    </row>
    <row r="349" spans="1:11" ht="15">
      <c r="A349" s="14">
        <v>1786</v>
      </c>
      <c r="C349" s="3">
        <v>6.953802503575401</v>
      </c>
      <c r="K349" s="22">
        <v>6.953802503575401</v>
      </c>
    </row>
    <row r="350" spans="1:11" ht="15">
      <c r="A350" s="14">
        <v>1787</v>
      </c>
      <c r="C350" s="3">
        <v>-3.787613653439481</v>
      </c>
      <c r="K350" s="22">
        <v>-3.787613653439481</v>
      </c>
    </row>
    <row r="351" spans="1:11" ht="15">
      <c r="A351" s="14">
        <v>1788</v>
      </c>
      <c r="C351" s="3">
        <v>1.2583661213850128</v>
      </c>
      <c r="K351" s="22">
        <v>1.2583661213850128</v>
      </c>
    </row>
    <row r="352" spans="1:11" ht="15">
      <c r="A352" s="14">
        <v>1789</v>
      </c>
      <c r="C352" s="3">
        <v>-0.40604223915345905</v>
      </c>
      <c r="K352" s="22">
        <v>-0.40604223915345905</v>
      </c>
    </row>
    <row r="353" spans="1:11" ht="15">
      <c r="A353" s="14">
        <v>1790</v>
      </c>
      <c r="C353" s="3">
        <v>-3.2596006997046345</v>
      </c>
      <c r="K353" s="22">
        <v>-3.2596006997046345</v>
      </c>
    </row>
    <row r="354" spans="1:11" ht="15">
      <c r="A354" s="14">
        <v>1791</v>
      </c>
      <c r="C354" s="3">
        <v>-3.008269052439283</v>
      </c>
      <c r="K354" s="22">
        <v>-3.008269052439283</v>
      </c>
    </row>
    <row r="355" spans="1:11" ht="15">
      <c r="A355" s="14">
        <v>1792</v>
      </c>
      <c r="C355" s="3">
        <v>1.5238841093802913</v>
      </c>
      <c r="K355" s="22">
        <v>1.5238841093802913</v>
      </c>
    </row>
    <row r="356" spans="1:11" ht="15">
      <c r="A356" s="14">
        <v>1793</v>
      </c>
      <c r="C356" s="3">
        <v>6.2249496357995815</v>
      </c>
      <c r="K356" s="22">
        <v>6.2249496357995815</v>
      </c>
    </row>
    <row r="357" spans="1:11" ht="15">
      <c r="A357" s="14">
        <v>1794</v>
      </c>
      <c r="C357" s="3">
        <v>5.610455536921699</v>
      </c>
      <c r="K357" s="22">
        <v>5.610455536921699</v>
      </c>
    </row>
    <row r="358" spans="1:11" ht="15">
      <c r="A358" s="14">
        <v>1795</v>
      </c>
      <c r="C358" s="3">
        <v>19.207686887726673</v>
      </c>
      <c r="K358" s="22">
        <v>19.207686887726673</v>
      </c>
    </row>
    <row r="359" spans="1:11" ht="15">
      <c r="A359" s="14">
        <v>1796</v>
      </c>
      <c r="C359" s="3">
        <v>-11.759492678399475</v>
      </c>
      <c r="K359" s="22">
        <v>-11.759492678399475</v>
      </c>
    </row>
    <row r="360" spans="1:11" ht="15">
      <c r="A360" s="14">
        <v>1797</v>
      </c>
      <c r="C360" s="3">
        <v>-13.55255598972419</v>
      </c>
      <c r="K360" s="22">
        <v>-13.55255598972419</v>
      </c>
    </row>
    <row r="361" spans="1:11" ht="15">
      <c r="A361" s="14">
        <v>1798</v>
      </c>
      <c r="C361" s="3">
        <v>3.600475560696026</v>
      </c>
      <c r="K361" s="22">
        <v>3.600475560696026</v>
      </c>
    </row>
    <row r="362" spans="1:11" ht="15">
      <c r="A362" s="14">
        <v>1799</v>
      </c>
      <c r="C362" s="3">
        <v>11.644847025867566</v>
      </c>
      <c r="K362" s="22">
        <v>11.644847025867566</v>
      </c>
    </row>
    <row r="363" spans="1:11" ht="15">
      <c r="A363" s="14">
        <v>1800</v>
      </c>
      <c r="C363" s="3">
        <v>12.583643761833162</v>
      </c>
      <c r="K363" s="22">
        <v>12.583643761833162</v>
      </c>
    </row>
    <row r="364" spans="1:11" ht="15">
      <c r="A364" s="14">
        <v>1801</v>
      </c>
      <c r="E364" s="3">
        <v>-0.3731851488654625</v>
      </c>
      <c r="K364" s="22">
        <v>-0.3731851488654625</v>
      </c>
    </row>
    <row r="365" spans="1:11" ht="15">
      <c r="A365" s="14">
        <v>1802</v>
      </c>
      <c r="E365" s="3">
        <v>-2.8790944386722916</v>
      </c>
      <c r="K365" s="22">
        <v>-2.8790944386722916</v>
      </c>
    </row>
    <row r="366" spans="1:11" ht="15">
      <c r="A366" s="14">
        <v>1803</v>
      </c>
      <c r="E366" s="3">
        <v>0.988147856197763</v>
      </c>
      <c r="K366" s="22">
        <v>0.988147856197763</v>
      </c>
    </row>
    <row r="367" spans="1:11" ht="15">
      <c r="A367" s="14">
        <v>1804</v>
      </c>
      <c r="E367" s="3">
        <v>-5.923840321141838</v>
      </c>
      <c r="K367" s="22">
        <v>-5.923840321141838</v>
      </c>
    </row>
    <row r="368" spans="1:11" ht="15">
      <c r="A368" s="14">
        <v>1805</v>
      </c>
      <c r="E368" s="3">
        <v>7.914777609861612</v>
      </c>
      <c r="K368" s="22">
        <v>7.914777609861612</v>
      </c>
    </row>
    <row r="369" spans="1:11" ht="15">
      <c r="A369" s="14">
        <v>1806</v>
      </c>
      <c r="E369" s="3">
        <v>-0.32126970179582326</v>
      </c>
      <c r="K369" s="22">
        <v>-0.32126970179582326</v>
      </c>
    </row>
    <row r="370" spans="1:11" ht="15">
      <c r="A370" s="14">
        <v>1807</v>
      </c>
      <c r="E370" s="3">
        <v>-3.8125671469105504</v>
      </c>
      <c r="K370" s="22">
        <v>-3.8125671469105504</v>
      </c>
    </row>
    <row r="371" spans="1:11" ht="15">
      <c r="A371" s="14">
        <v>1808</v>
      </c>
      <c r="E371" s="3">
        <v>0.6758885356702882</v>
      </c>
      <c r="K371" s="22">
        <v>0.6758885356702882</v>
      </c>
    </row>
    <row r="372" spans="1:11" ht="15">
      <c r="A372" s="14">
        <v>1809</v>
      </c>
      <c r="E372" s="3">
        <v>1.3000312917816448</v>
      </c>
      <c r="K372" s="22">
        <v>1.3000312917816448</v>
      </c>
    </row>
    <row r="373" spans="1:11" ht="15">
      <c r="A373" s="14">
        <v>1810</v>
      </c>
      <c r="E373" s="3">
        <v>2.459983150800338</v>
      </c>
      <c r="K373" s="22">
        <v>2.459983150800338</v>
      </c>
    </row>
    <row r="374" spans="1:11" ht="15">
      <c r="A374" s="14">
        <v>1811</v>
      </c>
      <c r="E374" s="3">
        <v>0.2877816148659784</v>
      </c>
      <c r="K374" s="22">
        <v>0.2877816148659784</v>
      </c>
    </row>
    <row r="375" spans="1:11" ht="15">
      <c r="A375" s="14">
        <v>1812</v>
      </c>
      <c r="E375" s="3">
        <v>-11.642207100106594</v>
      </c>
      <c r="K375" s="22">
        <v>-11.642207100106594</v>
      </c>
    </row>
    <row r="376" spans="1:11" ht="15">
      <c r="A376" s="14">
        <v>1813</v>
      </c>
      <c r="E376" s="3">
        <v>-11.425566793479947</v>
      </c>
      <c r="K376" s="22">
        <v>-11.425566793479947</v>
      </c>
    </row>
    <row r="377" spans="1:11" ht="15">
      <c r="A377" s="14">
        <v>1814</v>
      </c>
      <c r="E377" s="3">
        <v>16.939623563920804</v>
      </c>
      <c r="K377" s="22">
        <v>16.939623563920804</v>
      </c>
    </row>
    <row r="378" spans="1:11" ht="15">
      <c r="A378" s="14">
        <v>1815</v>
      </c>
      <c r="E378" s="3">
        <v>1.4691829909221354</v>
      </c>
      <c r="K378" s="22">
        <v>1.4691829909221354</v>
      </c>
    </row>
    <row r="379" spans="1:11" ht="15">
      <c r="A379" s="14">
        <v>1816</v>
      </c>
      <c r="E379" s="3">
        <v>2.781047675102988</v>
      </c>
      <c r="K379" s="22">
        <v>2.781047675102988</v>
      </c>
    </row>
    <row r="380" spans="1:11" ht="15">
      <c r="A380" s="14">
        <v>1817</v>
      </c>
      <c r="E380" s="3">
        <v>-12.11166785969936</v>
      </c>
      <c r="K380" s="22">
        <v>-12.11166785969936</v>
      </c>
    </row>
    <row r="381" spans="1:11" ht="15">
      <c r="A381" s="14">
        <v>1818</v>
      </c>
      <c r="E381" s="3">
        <v>10.891024596839882</v>
      </c>
      <c r="K381" s="22">
        <v>10.891024596839882</v>
      </c>
    </row>
    <row r="382" spans="1:11" ht="15">
      <c r="A382" s="14">
        <v>1819</v>
      </c>
      <c r="E382" s="3">
        <v>-18.0944826370527</v>
      </c>
      <c r="K382" s="22">
        <v>-18.0944826370527</v>
      </c>
    </row>
    <row r="383" spans="1:11" ht="15">
      <c r="A383" s="14">
        <v>1820</v>
      </c>
      <c r="E383" s="3">
        <v>17.274651171132383</v>
      </c>
      <c r="K383" s="22">
        <v>17.274651171132383</v>
      </c>
    </row>
    <row r="384" spans="1:11" ht="15">
      <c r="A384" s="14">
        <v>1821</v>
      </c>
      <c r="E384" s="3">
        <v>3.832390273742181</v>
      </c>
      <c r="K384" s="22">
        <v>3.832390273742181</v>
      </c>
    </row>
    <row r="385" spans="1:11" ht="15">
      <c r="A385" s="14">
        <v>1822</v>
      </c>
      <c r="E385" s="3">
        <v>5.517261694356068</v>
      </c>
      <c r="K385" s="22">
        <v>5.517261694356068</v>
      </c>
    </row>
    <row r="386" spans="1:11" ht="15">
      <c r="A386" s="14">
        <v>1823</v>
      </c>
      <c r="E386" s="3">
        <v>-9.190139862092062</v>
      </c>
      <c r="K386" s="22">
        <v>-9.190139862092062</v>
      </c>
    </row>
    <row r="387" spans="1:11" ht="15">
      <c r="A387" s="14">
        <v>1824</v>
      </c>
      <c r="E387" s="3">
        <v>-8.546220295736118</v>
      </c>
      <c r="K387" s="22">
        <v>-8.546220295736118</v>
      </c>
    </row>
    <row r="388" spans="1:11" ht="15">
      <c r="A388" s="14">
        <v>1825</v>
      </c>
      <c r="E388" s="3">
        <v>4.218629197620083</v>
      </c>
      <c r="K388" s="22">
        <v>4.218629197620083</v>
      </c>
    </row>
    <row r="389" spans="1:11" ht="15">
      <c r="A389" s="14">
        <v>1826</v>
      </c>
      <c r="E389" s="3">
        <v>-2.1771384337504807</v>
      </c>
      <c r="K389" s="22">
        <v>-2.1771384337504807</v>
      </c>
    </row>
    <row r="390" spans="1:11" ht="15">
      <c r="A390" s="14">
        <v>1827</v>
      </c>
      <c r="E390" s="3">
        <v>-9.087012430347198</v>
      </c>
      <c r="K390" s="22">
        <v>-9.087012430347198</v>
      </c>
    </row>
    <row r="391" spans="1:11" ht="15">
      <c r="A391" s="14">
        <v>1828</v>
      </c>
      <c r="E391" s="3">
        <v>5.385703405505371</v>
      </c>
      <c r="K391" s="22">
        <v>5.385703405505371</v>
      </c>
    </row>
    <row r="392" spans="1:11" ht="15">
      <c r="A392" s="14">
        <v>1829</v>
      </c>
      <c r="E392" s="3">
        <v>-4.786977768600719</v>
      </c>
      <c r="K392" s="22">
        <v>-4.786977768600719</v>
      </c>
    </row>
    <row r="393" spans="1:11" ht="15">
      <c r="A393" s="14">
        <v>1830</v>
      </c>
      <c r="E393" s="3">
        <v>-2.1216611848050015</v>
      </c>
      <c r="K393" s="22">
        <v>-2.1216611848050015</v>
      </c>
    </row>
    <row r="394" spans="1:11" ht="15">
      <c r="A394" s="14">
        <v>1831</v>
      </c>
      <c r="E394" s="3">
        <v>0.5723781388478733</v>
      </c>
      <c r="K394" s="22">
        <v>0.5723781388478733</v>
      </c>
    </row>
    <row r="395" spans="1:11" ht="15">
      <c r="A395" s="14">
        <v>1832</v>
      </c>
      <c r="E395" s="3">
        <v>6.741325500275375</v>
      </c>
      <c r="K395" s="22">
        <v>6.741325500275375</v>
      </c>
    </row>
    <row r="396" spans="1:11" ht="15">
      <c r="A396" s="14">
        <v>1833</v>
      </c>
      <c r="E396" s="3">
        <v>-10.278284200749887</v>
      </c>
      <c r="K396" s="22">
        <v>-10.278284200749887</v>
      </c>
    </row>
    <row r="397" spans="1:11" ht="15">
      <c r="A397" s="14">
        <v>1834</v>
      </c>
      <c r="E397" s="3">
        <v>1.0888318061572866</v>
      </c>
      <c r="K397" s="22">
        <v>1.0888318061572866</v>
      </c>
    </row>
    <row r="398" spans="1:11" ht="15">
      <c r="A398" s="14">
        <v>1835</v>
      </c>
      <c r="E398" s="3">
        <v>0.2920317062995448</v>
      </c>
      <c r="K398" s="22">
        <v>0.2920317062995448</v>
      </c>
    </row>
    <row r="399" spans="1:11" ht="15">
      <c r="A399" s="14">
        <v>1836</v>
      </c>
      <c r="E399" s="3">
        <v>0.6163969142338521</v>
      </c>
      <c r="K399" s="22">
        <v>0.6163969142338521</v>
      </c>
    </row>
    <row r="400" spans="1:11" ht="15">
      <c r="A400" s="14">
        <v>1837</v>
      </c>
      <c r="E400" s="3">
        <v>3.033036418987489</v>
      </c>
      <c r="K400" s="22">
        <v>3.033036418987489</v>
      </c>
    </row>
    <row r="401" spans="1:11" ht="15">
      <c r="A401" s="14">
        <v>1838</v>
      </c>
      <c r="E401" s="3">
        <v>-13.460275771503605</v>
      </c>
      <c r="K401" s="22">
        <v>-13.460275771503605</v>
      </c>
    </row>
    <row r="402" spans="1:11" ht="15">
      <c r="A402" s="14">
        <v>1839</v>
      </c>
      <c r="E402" s="3">
        <v>5.500758725341415</v>
      </c>
      <c r="K402" s="22">
        <v>5.500758725341415</v>
      </c>
    </row>
    <row r="403" spans="1:11" ht="15">
      <c r="A403" s="14">
        <v>1840</v>
      </c>
      <c r="E403" s="3">
        <v>-5.953094410483839</v>
      </c>
      <c r="K403" s="22">
        <v>-5.953094410483839</v>
      </c>
    </row>
    <row r="404" spans="1:11" ht="15">
      <c r="A404" s="14">
        <v>1841</v>
      </c>
      <c r="E404" s="3">
        <v>-7.42597391562938</v>
      </c>
      <c r="K404" s="22">
        <v>-7.42597391562938</v>
      </c>
    </row>
    <row r="405" spans="1:11" ht="15">
      <c r="A405" s="14">
        <v>1842</v>
      </c>
      <c r="E405" s="3">
        <v>-12.615299894451837</v>
      </c>
      <c r="K405" s="22">
        <v>-12.615299894451837</v>
      </c>
    </row>
    <row r="406" spans="1:11" ht="15">
      <c r="A406" s="14">
        <v>1843</v>
      </c>
      <c r="E406" s="3">
        <v>-2.1478836256695555</v>
      </c>
      <c r="K406" s="22">
        <v>-2.1478836256695555</v>
      </c>
    </row>
    <row r="407" spans="1:11" ht="15">
      <c r="A407" s="14">
        <v>1844</v>
      </c>
      <c r="E407" s="3">
        <v>-5.447324639081208</v>
      </c>
      <c r="K407" s="22">
        <v>-5.447324639081208</v>
      </c>
    </row>
    <row r="408" spans="1:11" ht="15">
      <c r="A408" s="14">
        <v>1845</v>
      </c>
      <c r="E408" s="3">
        <v>-5.511408786468386</v>
      </c>
      <c r="K408" s="22">
        <v>-5.511408786468386</v>
      </c>
    </row>
    <row r="409" spans="1:11" ht="15">
      <c r="A409" s="14">
        <v>1846</v>
      </c>
      <c r="E409" s="3">
        <v>-7.124406800024019</v>
      </c>
      <c r="K409" s="22">
        <v>-7.124406800024019</v>
      </c>
    </row>
    <row r="410" spans="1:11" ht="15">
      <c r="A410" s="14">
        <v>1847</v>
      </c>
      <c r="E410" s="3">
        <v>-0.012935773882682966</v>
      </c>
      <c r="K410" s="22">
        <v>-0.012935773882682966</v>
      </c>
    </row>
    <row r="411" spans="1:11" ht="15">
      <c r="A411" s="14">
        <v>1848</v>
      </c>
      <c r="E411" s="3">
        <v>0.21993660650754254</v>
      </c>
      <c r="K411" s="22">
        <v>0.21993660650754254</v>
      </c>
    </row>
    <row r="412" spans="1:11" ht="15">
      <c r="A412" s="14">
        <v>1849</v>
      </c>
      <c r="E412" s="3">
        <v>2.020267217453031</v>
      </c>
      <c r="K412" s="22">
        <v>2.020267217453031</v>
      </c>
    </row>
    <row r="413" spans="1:11" ht="15">
      <c r="A413" s="14">
        <v>1850</v>
      </c>
      <c r="E413" s="3">
        <v>-9.806402631911936</v>
      </c>
      <c r="K413" s="22">
        <v>-9.806402631911936</v>
      </c>
    </row>
    <row r="414" spans="1:11" ht="15">
      <c r="A414" s="14">
        <v>1851</v>
      </c>
      <c r="E414" s="3">
        <v>-3.0934343434343425</v>
      </c>
      <c r="K414" s="22">
        <v>-3.0934343434343425</v>
      </c>
    </row>
    <row r="415" spans="1:11" ht="15">
      <c r="A415" s="14">
        <v>1852</v>
      </c>
      <c r="E415" s="3">
        <v>3.995656894679689</v>
      </c>
      <c r="K415" s="22">
        <v>3.995656894679689</v>
      </c>
    </row>
    <row r="416" spans="1:11" ht="15">
      <c r="A416" s="14">
        <v>1853</v>
      </c>
      <c r="E416" s="3">
        <v>-0.6473167675923874</v>
      </c>
      <c r="K416" s="22">
        <v>-0.6473167675923874</v>
      </c>
    </row>
    <row r="417" spans="1:11" ht="15">
      <c r="A417" s="14">
        <v>1854</v>
      </c>
      <c r="E417" s="3">
        <v>-0.23118957545188445</v>
      </c>
      <c r="K417" s="22">
        <v>-0.23118957545188445</v>
      </c>
    </row>
    <row r="418" spans="1:11" ht="15">
      <c r="A418" s="14">
        <v>1855</v>
      </c>
      <c r="E418" s="3">
        <v>-0.1544835334597261</v>
      </c>
      <c r="K418" s="22">
        <v>-0.1544835334597261</v>
      </c>
    </row>
    <row r="419" spans="1:11" ht="15">
      <c r="A419" s="14">
        <v>1856</v>
      </c>
      <c r="E419" s="3">
        <v>9.051269428229848</v>
      </c>
      <c r="K419" s="22">
        <v>9.051269428229848</v>
      </c>
    </row>
    <row r="420" spans="1:11" ht="15">
      <c r="A420" s="14">
        <v>1857</v>
      </c>
      <c r="E420" s="3">
        <v>2.8956532954985237</v>
      </c>
      <c r="K420" s="22">
        <v>2.8956532954985237</v>
      </c>
    </row>
    <row r="421" spans="1:11" ht="15">
      <c r="A421" s="14">
        <v>1858</v>
      </c>
      <c r="E421" s="3">
        <v>-7.420871200250712</v>
      </c>
      <c r="K421" s="22">
        <v>-7.420871200250712</v>
      </c>
    </row>
    <row r="422" spans="1:11" ht="15">
      <c r="A422" s="14">
        <f aca="true" t="shared" si="2" ref="A422:A476">A421+1</f>
        <v>1859</v>
      </c>
      <c r="E422" s="3">
        <v>-2.281497528941845</v>
      </c>
      <c r="K422" s="22">
        <v>-2.281497528941845</v>
      </c>
    </row>
    <row r="423" spans="1:11" ht="15">
      <c r="A423" s="14">
        <f t="shared" si="2"/>
        <v>1860</v>
      </c>
      <c r="E423" s="3">
        <v>-1.6488845780795347</v>
      </c>
      <c r="K423" s="22">
        <v>-1.6488845780795347</v>
      </c>
    </row>
    <row r="424" spans="1:11" ht="15">
      <c r="A424" s="14">
        <f t="shared" si="2"/>
        <v>1861</v>
      </c>
      <c r="E424" s="3">
        <v>1.9442096365173134</v>
      </c>
      <c r="K424" s="22">
        <v>1.9442096365173134</v>
      </c>
    </row>
    <row r="425" spans="1:11" ht="15">
      <c r="A425" s="14">
        <f t="shared" si="2"/>
        <v>1862</v>
      </c>
      <c r="E425" s="3">
        <v>9.03814262023217</v>
      </c>
      <c r="K425" s="22">
        <v>9.03814262023217</v>
      </c>
    </row>
    <row r="426" spans="1:11" ht="15">
      <c r="A426" s="14">
        <f t="shared" si="2"/>
        <v>1863</v>
      </c>
      <c r="E426" s="3">
        <v>44.39163498098857</v>
      </c>
      <c r="K426" s="22">
        <v>44.39163498098857</v>
      </c>
    </row>
    <row r="427" spans="1:11" ht="15">
      <c r="A427" s="14">
        <f t="shared" si="2"/>
        <v>1864</v>
      </c>
      <c r="E427" s="3">
        <v>6.420890937019963</v>
      </c>
      <c r="K427" s="22">
        <v>6.420890937019963</v>
      </c>
    </row>
    <row r="428" spans="1:11" ht="15">
      <c r="A428" s="14">
        <f t="shared" si="2"/>
        <v>1865</v>
      </c>
      <c r="E428" s="3">
        <v>-16.553942593203562</v>
      </c>
      <c r="K428" s="22">
        <v>-16.553942593203562</v>
      </c>
    </row>
    <row r="429" spans="1:11" ht="15">
      <c r="A429" s="14">
        <f t="shared" si="2"/>
        <v>1866</v>
      </c>
      <c r="E429" s="3">
        <v>-11.184145497677179</v>
      </c>
      <c r="K429" s="22">
        <v>-11.184145497677179</v>
      </c>
    </row>
    <row r="430" spans="1:11" ht="15">
      <c r="A430" s="14">
        <f t="shared" si="2"/>
        <v>1867</v>
      </c>
      <c r="E430" s="3">
        <v>-18.44638584385956</v>
      </c>
      <c r="K430" s="22">
        <v>-18.44638584385956</v>
      </c>
    </row>
    <row r="431" spans="1:11" ht="15">
      <c r="A431" s="14">
        <f t="shared" si="2"/>
        <v>1868</v>
      </c>
      <c r="E431" s="3">
        <v>-1.0575873362445476</v>
      </c>
      <c r="K431" s="22">
        <v>-1.0575873362445476</v>
      </c>
    </row>
    <row r="432" spans="1:11" ht="15">
      <c r="A432" s="14">
        <f t="shared" si="2"/>
        <v>1869</v>
      </c>
      <c r="E432" s="3">
        <v>2.9653127370526278</v>
      </c>
      <c r="K432" s="22">
        <v>2.9653127370526278</v>
      </c>
    </row>
    <row r="433" spans="1:11" ht="15">
      <c r="A433" s="14">
        <f t="shared" si="2"/>
        <v>1870</v>
      </c>
      <c r="E433" s="3">
        <v>-11.975085392806905</v>
      </c>
      <c r="K433" s="22">
        <v>-11.975085392806905</v>
      </c>
    </row>
    <row r="434" spans="1:11" ht="15">
      <c r="A434" s="14">
        <f t="shared" si="2"/>
        <v>1871</v>
      </c>
      <c r="E434" s="3">
        <v>6.961880849121216</v>
      </c>
      <c r="K434" s="22">
        <v>6.961880849121216</v>
      </c>
    </row>
    <row r="435" spans="1:11" ht="15">
      <c r="A435" s="14">
        <f t="shared" si="2"/>
        <v>1872</v>
      </c>
      <c r="E435" s="3">
        <v>18.03955043391663</v>
      </c>
      <c r="K435" s="22">
        <v>18.03955043391663</v>
      </c>
    </row>
    <row r="436" spans="1:11" ht="15">
      <c r="A436" s="14">
        <f t="shared" si="2"/>
        <v>1873</v>
      </c>
      <c r="E436" s="3">
        <v>1.0124141255875685</v>
      </c>
      <c r="K436" s="22">
        <v>1.0124141255875685</v>
      </c>
    </row>
    <row r="437" spans="1:11" ht="15">
      <c r="A437" s="14">
        <f t="shared" si="2"/>
        <v>1874</v>
      </c>
      <c r="E437" s="3">
        <v>0.22670325736784402</v>
      </c>
      <c r="K437" s="22">
        <v>0.22670325736784402</v>
      </c>
    </row>
    <row r="438" spans="1:11" ht="15">
      <c r="A438" s="14">
        <f t="shared" si="2"/>
        <v>1875</v>
      </c>
      <c r="E438" s="3">
        <v>-13.220238095238102</v>
      </c>
      <c r="K438" s="22">
        <v>-13.220238095238102</v>
      </c>
    </row>
    <row r="439" spans="1:11" ht="15">
      <c r="A439" s="14">
        <f t="shared" si="2"/>
        <v>1876</v>
      </c>
      <c r="E439" s="3">
        <v>-14.987310515124486</v>
      </c>
      <c r="K439" s="22">
        <v>-14.987310515124486</v>
      </c>
    </row>
    <row r="440" spans="1:11" ht="15">
      <c r="A440" s="14">
        <f t="shared" si="2"/>
        <v>1877</v>
      </c>
      <c r="E440" s="3">
        <v>1.7992577053413061</v>
      </c>
      <c r="K440" s="22">
        <v>1.7992577053413061</v>
      </c>
    </row>
    <row r="441" spans="1:11" ht="15">
      <c r="A441" s="14">
        <f t="shared" si="2"/>
        <v>1878</v>
      </c>
      <c r="E441" s="3">
        <v>-6.8796068796068806</v>
      </c>
      <c r="K441" s="22">
        <v>-6.8796068796068806</v>
      </c>
    </row>
    <row r="442" spans="1:11" ht="15">
      <c r="A442" s="14">
        <f t="shared" si="2"/>
        <v>1879</v>
      </c>
      <c r="E442" s="3">
        <v>0.6723976508639096</v>
      </c>
      <c r="K442" s="22">
        <v>0.6723976508639096</v>
      </c>
    </row>
    <row r="443" spans="1:11" ht="15">
      <c r="A443" s="14">
        <f t="shared" si="2"/>
        <v>1880</v>
      </c>
      <c r="E443" s="3">
        <v>-6.002705444707468</v>
      </c>
      <c r="K443" s="22">
        <v>-6.002705444707468</v>
      </c>
    </row>
    <row r="444" spans="1:11" ht="15">
      <c r="A444" s="14">
        <f t="shared" si="2"/>
        <v>1881</v>
      </c>
      <c r="E444" s="3">
        <v>6.70983989926246</v>
      </c>
      <c r="G444" s="3">
        <v>0</v>
      </c>
      <c r="K444" s="22">
        <v>6.70983989926246</v>
      </c>
    </row>
    <row r="445" spans="1:11" ht="15">
      <c r="A445" s="14">
        <f t="shared" si="2"/>
        <v>1882</v>
      </c>
      <c r="E445" s="3">
        <v>0.9946055293324374</v>
      </c>
      <c r="G445" s="3">
        <v>-2.752293577981646</v>
      </c>
      <c r="K445" s="22">
        <v>0.9946055293324374</v>
      </c>
    </row>
    <row r="446" spans="1:11" ht="15">
      <c r="A446" s="14">
        <f t="shared" si="2"/>
        <v>1883</v>
      </c>
      <c r="E446" s="3">
        <v>-15.13102987815056</v>
      </c>
      <c r="G446" s="3">
        <v>-2.8301886792452824</v>
      </c>
      <c r="K446" s="22">
        <v>-15.13102987815056</v>
      </c>
    </row>
    <row r="447" spans="1:11" ht="15">
      <c r="A447" s="14">
        <f t="shared" si="2"/>
        <v>1884</v>
      </c>
      <c r="E447" s="3">
        <v>-2.8026354607139314</v>
      </c>
      <c r="G447" s="3">
        <v>0</v>
      </c>
      <c r="K447" s="22">
        <v>-2.8026354607139314</v>
      </c>
    </row>
    <row r="448" spans="1:11" ht="15">
      <c r="A448" s="14">
        <f t="shared" si="2"/>
        <v>1885</v>
      </c>
      <c r="E448" s="3">
        <v>-3.7737757992715504</v>
      </c>
      <c r="G448" s="3">
        <v>-8.737864077669899</v>
      </c>
      <c r="K448" s="22">
        <v>-3.7737757992715504</v>
      </c>
    </row>
    <row r="449" spans="1:11" ht="15">
      <c r="A449" s="14">
        <f t="shared" si="2"/>
        <v>1886</v>
      </c>
      <c r="E449" s="3">
        <v>-3.953317211649676</v>
      </c>
      <c r="G449" s="3">
        <v>-4.255319148936165</v>
      </c>
      <c r="K449" s="22">
        <v>-3.953317211649676</v>
      </c>
    </row>
    <row r="450" spans="1:11" ht="15">
      <c r="A450" s="14">
        <f t="shared" si="2"/>
        <v>1887</v>
      </c>
      <c r="E450" s="3">
        <v>1.8938149972632878</v>
      </c>
      <c r="G450" s="3">
        <v>0</v>
      </c>
      <c r="K450" s="22">
        <v>1.8938149972632878</v>
      </c>
    </row>
    <row r="451" spans="1:11" ht="15">
      <c r="A451" s="14">
        <f t="shared" si="2"/>
        <v>1888</v>
      </c>
      <c r="E451" s="3">
        <v>-1.6437473141383774</v>
      </c>
      <c r="G451" s="3">
        <v>-2.2222222222222254</v>
      </c>
      <c r="K451" s="22">
        <v>-1.6437473141383774</v>
      </c>
    </row>
    <row r="452" spans="1:11" ht="15">
      <c r="A452" s="14">
        <f t="shared" si="2"/>
        <v>1889</v>
      </c>
      <c r="E452" s="3">
        <v>-0.05461496450026582</v>
      </c>
      <c r="G452" s="3">
        <v>6.818181818181812</v>
      </c>
      <c r="K452" s="22">
        <v>-0.05461496450026582</v>
      </c>
    </row>
    <row r="453" spans="1:11" ht="15">
      <c r="A453" s="14">
        <f t="shared" si="2"/>
        <v>1890</v>
      </c>
      <c r="E453" s="3">
        <v>0.08743169398905959</v>
      </c>
      <c r="G453" s="3">
        <v>1.0638297872340496</v>
      </c>
      <c r="K453" s="22">
        <v>0.08743169398905959</v>
      </c>
    </row>
    <row r="454" spans="1:11" ht="15">
      <c r="A454" s="14">
        <f t="shared" si="2"/>
        <v>1891</v>
      </c>
      <c r="E454" s="3">
        <v>-0.32758244158113126</v>
      </c>
      <c r="G454" s="3">
        <v>2.1052631578947434</v>
      </c>
      <c r="K454" s="22">
        <v>-0.32758244158113126</v>
      </c>
    </row>
    <row r="455" spans="1:11" ht="15">
      <c r="A455" s="14">
        <f t="shared" si="2"/>
        <v>1892</v>
      </c>
      <c r="E455" s="3">
        <v>-5.784399649430327</v>
      </c>
      <c r="G455" s="3">
        <v>5.154639175257736</v>
      </c>
      <c r="K455" s="22">
        <v>-5.784399649430327</v>
      </c>
    </row>
    <row r="456" spans="1:11" ht="15">
      <c r="A456" s="14">
        <f t="shared" si="2"/>
        <v>1893</v>
      </c>
      <c r="E456" s="3">
        <v>-2.1744186046511627</v>
      </c>
      <c r="G456" s="3">
        <v>-10.784313725490192</v>
      </c>
      <c r="K456" s="22">
        <v>-2.1744186046511627</v>
      </c>
    </row>
    <row r="457" spans="1:11" ht="15">
      <c r="A457" s="14">
        <f t="shared" si="2"/>
        <v>1894</v>
      </c>
      <c r="E457" s="3">
        <v>-1.1292048020919876</v>
      </c>
      <c r="G457" s="3">
        <v>-2.197802197802201</v>
      </c>
      <c r="K457" s="22">
        <v>-1.1292048020919876</v>
      </c>
    </row>
    <row r="458" spans="1:11" ht="15">
      <c r="A458" s="14">
        <f t="shared" si="2"/>
        <v>1895</v>
      </c>
      <c r="E458" s="3">
        <v>-2.548689588843478</v>
      </c>
      <c r="G458" s="3">
        <v>-3.3707865168539297</v>
      </c>
      <c r="K458" s="22">
        <v>-2.548689588843478</v>
      </c>
    </row>
    <row r="459" spans="1:11" ht="15">
      <c r="A459" s="14">
        <f t="shared" si="2"/>
        <v>1896</v>
      </c>
      <c r="E459" s="3">
        <v>3.947693066864044</v>
      </c>
      <c r="G459" s="3">
        <v>-3.488372093023251</v>
      </c>
      <c r="K459" s="22">
        <v>3.947693066864044</v>
      </c>
    </row>
    <row r="460" spans="1:11" ht="15">
      <c r="A460" s="14">
        <f t="shared" si="2"/>
        <v>1897</v>
      </c>
      <c r="E460" s="3">
        <v>1.0087823403750251</v>
      </c>
      <c r="G460" s="3">
        <v>1.2048192771084265</v>
      </c>
      <c r="K460" s="22">
        <v>1.0087823403750251</v>
      </c>
    </row>
    <row r="461" spans="1:11" ht="15">
      <c r="A461" s="14">
        <f t="shared" si="2"/>
        <v>1898</v>
      </c>
      <c r="E461" s="3">
        <v>2.714134649277411</v>
      </c>
      <c r="G461" s="3">
        <v>0</v>
      </c>
      <c r="K461" s="22">
        <v>2.714134649277411</v>
      </c>
    </row>
    <row r="462" spans="1:11" ht="15">
      <c r="A462" s="14">
        <f t="shared" si="2"/>
        <v>1899</v>
      </c>
      <c r="E462" s="3">
        <v>-0.6520247083047437</v>
      </c>
      <c r="G462" s="3">
        <v>0</v>
      </c>
      <c r="K462" s="22">
        <v>-0.6520247083047437</v>
      </c>
    </row>
    <row r="463" spans="1:11" ht="15">
      <c r="A463" s="14">
        <f t="shared" si="2"/>
        <v>1900</v>
      </c>
      <c r="E463" s="3">
        <v>11.663788140472086</v>
      </c>
      <c r="G463" s="3">
        <v>2.3809523809523725</v>
      </c>
      <c r="K463" s="22">
        <v>11.663788140472086</v>
      </c>
    </row>
    <row r="464" spans="1:11" ht="15">
      <c r="A464" s="14">
        <f t="shared" si="2"/>
        <v>1901</v>
      </c>
      <c r="E464" s="3">
        <v>-1.1239430810476403</v>
      </c>
      <c r="G464" s="3">
        <v>5.813953488372103</v>
      </c>
      <c r="K464" s="22">
        <v>-1.1239430810476403</v>
      </c>
    </row>
    <row r="465" spans="1:11" ht="15">
      <c r="A465" s="14">
        <f t="shared" si="2"/>
        <v>1902</v>
      </c>
      <c r="E465" s="3">
        <v>-6.955886953801227</v>
      </c>
      <c r="G465" s="3">
        <v>-2.197802197802201</v>
      </c>
      <c r="K465" s="22">
        <v>-6.955886953801227</v>
      </c>
    </row>
    <row r="466" spans="1:11" ht="15">
      <c r="A466" s="14">
        <f t="shared" si="2"/>
        <v>1903</v>
      </c>
      <c r="E466" s="3">
        <v>7.7897332436673405</v>
      </c>
      <c r="G466" s="3">
        <v>0</v>
      </c>
      <c r="K466" s="22">
        <v>7.7897332436673405</v>
      </c>
    </row>
    <row r="467" spans="1:11" ht="15">
      <c r="A467" s="14">
        <f t="shared" si="2"/>
        <v>1904</v>
      </c>
      <c r="E467" s="3">
        <v>-0.6550899448892533</v>
      </c>
      <c r="G467" s="3">
        <v>2.2471910112359605</v>
      </c>
      <c r="K467" s="22">
        <v>-0.6550899448892533</v>
      </c>
    </row>
    <row r="468" spans="1:11" ht="15">
      <c r="A468" s="14">
        <f t="shared" si="2"/>
        <v>1905</v>
      </c>
      <c r="E468" s="3">
        <v>-0.439606447561236</v>
      </c>
      <c r="G468" s="3">
        <v>0</v>
      </c>
      <c r="K468" s="22">
        <v>-0.439606447561236</v>
      </c>
    </row>
    <row r="469" spans="1:11" ht="15">
      <c r="A469" s="14">
        <f t="shared" si="2"/>
        <v>1906</v>
      </c>
      <c r="E469" s="3">
        <v>-0.5887300252312877</v>
      </c>
      <c r="G469" s="3">
        <v>0</v>
      </c>
      <c r="K469" s="22">
        <v>-0.5887300252312877</v>
      </c>
    </row>
    <row r="470" spans="1:11" ht="15">
      <c r="A470" s="14">
        <f t="shared" si="2"/>
        <v>1907</v>
      </c>
      <c r="E470" s="3">
        <v>5.763536379018608</v>
      </c>
      <c r="G470" s="3">
        <v>0</v>
      </c>
      <c r="K470" s="22">
        <v>5.763536379018608</v>
      </c>
    </row>
    <row r="471" spans="1:11" ht="15">
      <c r="A471" s="14">
        <f t="shared" si="2"/>
        <v>1908</v>
      </c>
      <c r="E471" s="3">
        <v>-6.259374062593748</v>
      </c>
      <c r="G471" s="3">
        <v>4.395604395604402</v>
      </c>
      <c r="K471" s="22">
        <v>-6.259374062593748</v>
      </c>
    </row>
    <row r="472" spans="1:11" ht="15">
      <c r="A472" s="14">
        <f t="shared" si="2"/>
        <v>1909</v>
      </c>
      <c r="E472" s="3">
        <v>0.6186666666666563</v>
      </c>
      <c r="G472" s="3">
        <v>-1.0526315789473717</v>
      </c>
      <c r="K472" s="22">
        <v>0.6186666666666563</v>
      </c>
    </row>
    <row r="473" spans="1:11" ht="15">
      <c r="A473" s="14">
        <f t="shared" si="2"/>
        <v>1910</v>
      </c>
      <c r="E473" s="3">
        <v>-0.816283260892603</v>
      </c>
      <c r="G473" s="3">
        <v>3.1914893617021267</v>
      </c>
      <c r="K473" s="22">
        <v>-0.816283260892603</v>
      </c>
    </row>
    <row r="474" spans="1:11" ht="15">
      <c r="A474" s="14">
        <f t="shared" si="2"/>
        <v>1911</v>
      </c>
      <c r="E474" s="3">
        <v>4.115006412997002</v>
      </c>
      <c r="G474" s="3">
        <v>0</v>
      </c>
      <c r="K474" s="22">
        <v>4.115006412997002</v>
      </c>
    </row>
    <row r="475" spans="1:11" ht="15">
      <c r="A475" s="14">
        <f t="shared" si="2"/>
        <v>1912</v>
      </c>
      <c r="E475" s="3">
        <v>-2.176367929370693</v>
      </c>
      <c r="G475" s="3">
        <v>1.0309278350515427</v>
      </c>
      <c r="K475" s="22">
        <v>-2.176367929370693</v>
      </c>
    </row>
    <row r="476" spans="1:11" ht="15">
      <c r="A476" s="14">
        <f t="shared" si="2"/>
        <v>1913</v>
      </c>
      <c r="E476" s="3">
        <v>4.942806170637004</v>
      </c>
      <c r="G476" s="3">
        <v>2.0408163265306145</v>
      </c>
      <c r="K476" s="22">
        <v>4.942806170637004</v>
      </c>
    </row>
    <row r="477" spans="1:11" ht="15">
      <c r="A477" s="7">
        <v>1914</v>
      </c>
      <c r="G477" s="3">
        <v>0</v>
      </c>
      <c r="K477" s="22">
        <v>0</v>
      </c>
    </row>
    <row r="478" spans="1:11" ht="15">
      <c r="A478" s="7">
        <v>1915</v>
      </c>
      <c r="G478" s="3">
        <v>16.901408450704224</v>
      </c>
      <c r="K478" s="22">
        <v>16.901408450704224</v>
      </c>
    </row>
    <row r="479" spans="1:11" ht="15">
      <c r="A479" s="7">
        <v>1916</v>
      </c>
      <c r="G479" s="3">
        <v>9.63855421686748</v>
      </c>
      <c r="K479" s="22">
        <v>9.63855421686748</v>
      </c>
    </row>
    <row r="480" spans="1:11" ht="15">
      <c r="A480" s="7">
        <v>1917</v>
      </c>
      <c r="G480" s="3">
        <v>6.593406593406592</v>
      </c>
      <c r="K480" s="22">
        <v>6.593406593406592</v>
      </c>
    </row>
    <row r="481" spans="1:11" ht="15">
      <c r="A481" s="7">
        <v>1918</v>
      </c>
      <c r="G481" s="3">
        <v>20.618556701030922</v>
      </c>
      <c r="K481" s="22">
        <v>20.618556701030922</v>
      </c>
    </row>
    <row r="482" spans="1:11" ht="15">
      <c r="A482" s="7">
        <v>1919</v>
      </c>
      <c r="G482" s="3">
        <v>7.692307692307687</v>
      </c>
      <c r="K482" s="22">
        <v>7.692307692307687</v>
      </c>
    </row>
    <row r="483" spans="1:11" ht="15">
      <c r="A483" s="7">
        <v>1920</v>
      </c>
      <c r="G483" s="3">
        <v>8.73015873015872</v>
      </c>
      <c r="K483" s="22">
        <v>8.73015873015872</v>
      </c>
    </row>
    <row r="484" spans="1:11" ht="15">
      <c r="A484" s="7">
        <v>1921</v>
      </c>
      <c r="G484" s="3">
        <v>-12.408759124087588</v>
      </c>
      <c r="K484" s="22">
        <v>-12.408759124087588</v>
      </c>
    </row>
    <row r="485" spans="1:11" ht="15">
      <c r="A485" s="7">
        <v>1922</v>
      </c>
      <c r="G485" s="3">
        <v>-11.66666666666667</v>
      </c>
      <c r="K485" s="22">
        <v>-11.66666666666667</v>
      </c>
    </row>
    <row r="486" spans="1:11" ht="15">
      <c r="A486" s="7">
        <v>1923</v>
      </c>
      <c r="G486" s="3">
        <v>-2.8301886792452824</v>
      </c>
      <c r="K486" s="22">
        <v>-2.8301886792452824</v>
      </c>
    </row>
    <row r="487" spans="1:11" ht="15">
      <c r="A487" s="7">
        <v>1924</v>
      </c>
      <c r="G487" s="3">
        <v>0</v>
      </c>
      <c r="K487" s="22">
        <v>0</v>
      </c>
    </row>
    <row r="488" spans="1:11" ht="15">
      <c r="A488" s="7">
        <v>1925</v>
      </c>
      <c r="G488" s="3">
        <v>0</v>
      </c>
      <c r="K488" s="22">
        <v>0</v>
      </c>
    </row>
    <row r="489" spans="1:11" ht="15">
      <c r="A489" s="7">
        <v>1926</v>
      </c>
      <c r="G489" s="3">
        <v>-2.9126213592232997</v>
      </c>
      <c r="K489" s="22">
        <v>-2.9126213592232997</v>
      </c>
    </row>
    <row r="490" spans="1:11" ht="15">
      <c r="A490" s="7">
        <v>1927</v>
      </c>
      <c r="G490" s="3">
        <v>0</v>
      </c>
      <c r="K490" s="22">
        <v>0</v>
      </c>
    </row>
    <row r="491" spans="1:11" ht="15">
      <c r="A491" s="7">
        <v>1928</v>
      </c>
      <c r="G491" s="3">
        <v>0</v>
      </c>
      <c r="K491" s="22">
        <v>0</v>
      </c>
    </row>
    <row r="492" spans="1:11" ht="15">
      <c r="A492" s="7">
        <v>1929</v>
      </c>
      <c r="G492" s="3">
        <v>0</v>
      </c>
      <c r="K492" s="22">
        <v>0</v>
      </c>
    </row>
    <row r="493" spans="1:11" ht="15">
      <c r="A493" s="7">
        <v>1930</v>
      </c>
      <c r="G493" s="3">
        <v>-6.000000000000005</v>
      </c>
      <c r="K493" s="22">
        <v>-6.000000000000005</v>
      </c>
    </row>
    <row r="494" spans="1:11" ht="15">
      <c r="A494" s="7">
        <v>1931</v>
      </c>
      <c r="G494" s="3">
        <v>-5.319148936170215</v>
      </c>
      <c r="K494" s="22">
        <v>-5.319148936170215</v>
      </c>
    </row>
    <row r="495" spans="1:11" ht="15">
      <c r="A495" s="7">
        <v>1932</v>
      </c>
      <c r="G495" s="3">
        <v>-6.741573033707871</v>
      </c>
      <c r="K495" s="22">
        <v>-6.741573033707871</v>
      </c>
    </row>
    <row r="496" spans="1:11" ht="15">
      <c r="A496" s="7">
        <v>1933</v>
      </c>
      <c r="G496" s="3">
        <v>0</v>
      </c>
      <c r="K496" s="22">
        <v>0</v>
      </c>
    </row>
    <row r="497" spans="1:11" ht="15">
      <c r="A497" s="7">
        <v>1934</v>
      </c>
      <c r="G497" s="3">
        <v>0</v>
      </c>
      <c r="K497" s="22">
        <v>0</v>
      </c>
    </row>
    <row r="498" spans="1:11" ht="15">
      <c r="A498" s="7">
        <v>1935</v>
      </c>
      <c r="G498" s="3">
        <v>-3.6144578313253017</v>
      </c>
      <c r="K498" s="22">
        <v>-3.6144578313253017</v>
      </c>
    </row>
    <row r="499" spans="1:11" ht="15">
      <c r="A499" s="7">
        <v>1936</v>
      </c>
      <c r="G499" s="3">
        <v>-3.749999999999998</v>
      </c>
      <c r="K499" s="22">
        <v>-3.749999999999998</v>
      </c>
    </row>
    <row r="500" spans="1:11" ht="15">
      <c r="A500" s="7">
        <v>1937</v>
      </c>
      <c r="G500" s="3">
        <v>3.8961038961038863</v>
      </c>
      <c r="K500" s="22">
        <v>3.8961038961038863</v>
      </c>
    </row>
    <row r="501" spans="1:11" ht="15">
      <c r="A501" s="7">
        <v>1938</v>
      </c>
      <c r="G501" s="3">
        <v>3.750000000000009</v>
      </c>
      <c r="K501" s="22">
        <v>3.750000000000009</v>
      </c>
    </row>
    <row r="502" spans="1:11" ht="15">
      <c r="A502" s="7">
        <v>1939</v>
      </c>
      <c r="G502" s="3">
        <v>-3.6144578313253017</v>
      </c>
      <c r="K502" s="22">
        <v>-3.6144578313253017</v>
      </c>
    </row>
    <row r="503" spans="1:11" ht="15">
      <c r="A503" s="7">
        <v>1940</v>
      </c>
      <c r="G503" s="3">
        <v>17.500000000000004</v>
      </c>
      <c r="K503" s="22">
        <v>17.500000000000004</v>
      </c>
    </row>
    <row r="504" spans="1:11" ht="15">
      <c r="A504" s="7">
        <v>1941</v>
      </c>
      <c r="G504" s="3">
        <v>12.765957446808507</v>
      </c>
      <c r="K504" s="22">
        <v>12.765957446808507</v>
      </c>
    </row>
    <row r="505" spans="1:11" ht="15">
      <c r="A505" s="7">
        <v>1942</v>
      </c>
      <c r="G505" s="3">
        <v>7.547169811320753</v>
      </c>
      <c r="K505" s="22">
        <v>7.547169811320753</v>
      </c>
    </row>
    <row r="506" spans="1:11" ht="15">
      <c r="A506" s="7">
        <v>1943</v>
      </c>
      <c r="G506" s="3">
        <v>2.6315789473684292</v>
      </c>
      <c r="K506" s="22">
        <v>2.6315789473684292</v>
      </c>
    </row>
    <row r="507" spans="1:11" ht="15">
      <c r="A507" s="7">
        <v>1944</v>
      </c>
      <c r="G507" s="3">
        <v>2.564102564102555</v>
      </c>
      <c r="K507" s="22">
        <v>2.564102564102555</v>
      </c>
    </row>
    <row r="508" spans="1:11" ht="15">
      <c r="A508" s="7">
        <v>1945</v>
      </c>
      <c r="G508" s="3">
        <v>16.666666666666675</v>
      </c>
      <c r="K508" s="22">
        <v>16.666666666666675</v>
      </c>
    </row>
    <row r="509" spans="1:11" ht="15">
      <c r="A509" s="7">
        <v>1946</v>
      </c>
      <c r="G509" s="3">
        <v>7.857142857142851</v>
      </c>
      <c r="K509" s="22">
        <v>7.857142857142851</v>
      </c>
    </row>
    <row r="510" spans="1:11" ht="15">
      <c r="A510" s="7">
        <v>1947</v>
      </c>
      <c r="G510" s="3">
        <v>5.96026490066226</v>
      </c>
      <c r="K510" s="22">
        <v>5.96026490066226</v>
      </c>
    </row>
    <row r="511" spans="1:11" ht="15">
      <c r="A511" s="7">
        <v>1948</v>
      </c>
      <c r="G511" s="3">
        <v>3.750000000000009</v>
      </c>
      <c r="K511" s="22">
        <v>3.750000000000009</v>
      </c>
    </row>
    <row r="512" spans="1:11" ht="15">
      <c r="A512" s="7">
        <v>1949</v>
      </c>
      <c r="G512" s="3">
        <v>7.8947368421052655</v>
      </c>
      <c r="K512" s="22">
        <v>7.8947368421052655</v>
      </c>
    </row>
    <row r="513" spans="1:11" ht="15">
      <c r="A513" s="7">
        <v>1950</v>
      </c>
      <c r="G513" s="3">
        <v>7.317073170731714</v>
      </c>
      <c r="K513" s="22">
        <v>7.317073170731714</v>
      </c>
    </row>
    <row r="514" spans="1:11" ht="15">
      <c r="A514" s="7">
        <v>1951</v>
      </c>
      <c r="G514" s="3">
        <v>13.636363636363647</v>
      </c>
      <c r="K514" s="22">
        <v>13.636363636363647</v>
      </c>
    </row>
    <row r="515" spans="1:11" ht="15">
      <c r="A515" s="7">
        <v>1952</v>
      </c>
      <c r="G515" s="3">
        <v>0</v>
      </c>
      <c r="K515" s="22">
        <v>0</v>
      </c>
    </row>
    <row r="516" spans="1:11" ht="15">
      <c r="A516" s="7">
        <v>1953</v>
      </c>
      <c r="G516" s="3">
        <v>0</v>
      </c>
      <c r="K516" s="22">
        <v>0</v>
      </c>
    </row>
    <row r="517" spans="1:11" ht="15">
      <c r="A517" s="7">
        <v>1954</v>
      </c>
      <c r="G517" s="3">
        <v>4.0000000000000036</v>
      </c>
      <c r="K517" s="22">
        <v>4.0000000000000036</v>
      </c>
    </row>
    <row r="518" spans="1:11" ht="15">
      <c r="A518" s="7">
        <v>1955</v>
      </c>
      <c r="G518" s="3">
        <v>0.9615384615384581</v>
      </c>
      <c r="K518" s="22">
        <v>0.9615384615384581</v>
      </c>
    </row>
    <row r="519" spans="1:11" ht="15">
      <c r="A519" s="7">
        <v>1956</v>
      </c>
      <c r="G519" s="3">
        <v>2.857142857142847</v>
      </c>
      <c r="K519" s="22">
        <v>2.857142857142847</v>
      </c>
    </row>
    <row r="520" spans="1:11" ht="15">
      <c r="A520" s="7">
        <v>1957</v>
      </c>
      <c r="G520" s="3">
        <v>5.555555555555558</v>
      </c>
      <c r="K520" s="22">
        <v>5.555555555555558</v>
      </c>
    </row>
    <row r="521" spans="1:11" ht="15">
      <c r="A521" s="7">
        <v>1958</v>
      </c>
      <c r="G521" s="3">
        <v>2.6315789473684292</v>
      </c>
      <c r="I521" s="3">
        <v>1.960773967922406</v>
      </c>
      <c r="K521" s="22">
        <v>1.960773967922406</v>
      </c>
    </row>
    <row r="522" spans="1:11" ht="15">
      <c r="A522" s="7">
        <v>1959</v>
      </c>
      <c r="G522" s="3">
        <v>0</v>
      </c>
      <c r="I522" s="3">
        <v>1.0683834125104243</v>
      </c>
      <c r="K522" s="22">
        <v>1.0683834125104243</v>
      </c>
    </row>
    <row r="523" spans="1:11" ht="15">
      <c r="A523" s="7">
        <v>1960</v>
      </c>
      <c r="G523" s="3">
        <v>3.418803418803429</v>
      </c>
      <c r="I523" s="3">
        <v>2.7504658607235197</v>
      </c>
      <c r="K523" s="22">
        <v>2.7504658607235197</v>
      </c>
    </row>
    <row r="524" spans="1:11" ht="15">
      <c r="A524" s="7">
        <v>1961</v>
      </c>
      <c r="G524" s="3">
        <v>0.8264462809917328</v>
      </c>
      <c r="I524" s="3">
        <v>1.2899387573430239</v>
      </c>
      <c r="K524" s="22">
        <v>1.2899387573430239</v>
      </c>
    </row>
    <row r="525" spans="1:11" ht="15">
      <c r="A525" s="7">
        <v>1962</v>
      </c>
      <c r="G525" s="3">
        <v>3.2786885245901676</v>
      </c>
      <c r="I525" s="3">
        <v>2.2096213441356554</v>
      </c>
      <c r="K525" s="22">
        <v>2.2096213441356554</v>
      </c>
    </row>
    <row r="526" spans="1:11" ht="15">
      <c r="A526" s="7">
        <v>1963</v>
      </c>
      <c r="G526" s="3">
        <v>4.761904761904767</v>
      </c>
      <c r="I526" s="3">
        <v>3.3813807281292214</v>
      </c>
      <c r="K526" s="22">
        <v>3.3813807281292214</v>
      </c>
    </row>
    <row r="527" spans="1:11" ht="15">
      <c r="A527" s="7">
        <v>1964</v>
      </c>
      <c r="G527" s="3">
        <v>5.303030303030298</v>
      </c>
      <c r="I527" s="3">
        <v>5.7372595507548505</v>
      </c>
      <c r="K527" s="22">
        <v>5.7372595507548505</v>
      </c>
    </row>
    <row r="528" spans="1:11" ht="15">
      <c r="A528" s="7">
        <v>1965</v>
      </c>
      <c r="G528" s="3">
        <v>5.035971223021574</v>
      </c>
      <c r="I528" s="3">
        <v>5.83164903415626</v>
      </c>
      <c r="K528" s="22">
        <v>5.83164903415626</v>
      </c>
    </row>
    <row r="529" spans="1:11" ht="15">
      <c r="A529" s="7">
        <v>1966</v>
      </c>
      <c r="I529" s="3">
        <v>5.797787506177946</v>
      </c>
      <c r="K529" s="22">
        <v>5.797787506177946</v>
      </c>
    </row>
    <row r="530" spans="1:11" ht="15">
      <c r="A530" s="7">
        <v>1967</v>
      </c>
      <c r="I530" s="3">
        <v>3.4873263529989553</v>
      </c>
      <c r="K530" s="22">
        <v>3.4873263529989553</v>
      </c>
    </row>
    <row r="531" spans="1:11" ht="15">
      <c r="A531" s="7">
        <v>1968</v>
      </c>
      <c r="I531" s="3">
        <v>3.7199178589792865</v>
      </c>
      <c r="K531" s="22">
        <v>3.7199178589792865</v>
      </c>
    </row>
    <row r="532" spans="1:11" ht="15">
      <c r="A532" s="7">
        <v>1969</v>
      </c>
      <c r="I532" s="3">
        <v>7.341770435247839</v>
      </c>
      <c r="K532" s="22">
        <v>7.341770435247839</v>
      </c>
    </row>
    <row r="533" spans="1:11" ht="15">
      <c r="A533" s="7">
        <v>1970</v>
      </c>
      <c r="I533" s="3">
        <v>3.7342796051431164</v>
      </c>
      <c r="K533" s="22">
        <v>3.7342796051431164</v>
      </c>
    </row>
    <row r="534" spans="1:11" ht="15">
      <c r="A534" s="7">
        <v>1971</v>
      </c>
      <c r="I534" s="3">
        <v>7.477564282003072</v>
      </c>
      <c r="K534" s="22">
        <v>7.477564282003072</v>
      </c>
    </row>
    <row r="535" spans="1:11" ht="15">
      <c r="A535" s="7">
        <v>1972</v>
      </c>
      <c r="I535" s="3">
        <v>7.791741724836772</v>
      </c>
      <c r="K535" s="22">
        <v>7.791741724836772</v>
      </c>
    </row>
    <row r="536" spans="1:11" ht="15">
      <c r="A536" s="7">
        <v>1973</v>
      </c>
      <c r="I536" s="3">
        <v>8.013534267410236</v>
      </c>
      <c r="K536" s="22">
        <v>8.013534267410236</v>
      </c>
    </row>
    <row r="537" spans="1:11" ht="15">
      <c r="A537" s="7">
        <v>1974</v>
      </c>
      <c r="I537" s="3">
        <v>9.60937755706014</v>
      </c>
      <c r="K537" s="22">
        <v>9.60937755706014</v>
      </c>
    </row>
    <row r="538" spans="1:11" ht="15">
      <c r="A538" s="7">
        <v>1975</v>
      </c>
      <c r="I538" s="3">
        <v>10.212714307606241</v>
      </c>
      <c r="K538" s="22">
        <v>10.212714307606241</v>
      </c>
    </row>
    <row r="539" spans="1:11" ht="15">
      <c r="A539" s="7">
        <v>1976</v>
      </c>
      <c r="I539" s="3">
        <v>9.05749310344167</v>
      </c>
      <c r="K539" s="22">
        <v>9.05749310344167</v>
      </c>
    </row>
    <row r="540" spans="1:11" ht="15">
      <c r="A540" s="7">
        <v>1977</v>
      </c>
      <c r="I540" s="3">
        <v>6.474112364365345</v>
      </c>
      <c r="K540" s="22">
        <v>6.474112364365345</v>
      </c>
    </row>
    <row r="541" spans="1:11" ht="15">
      <c r="A541" s="7">
        <v>1978</v>
      </c>
      <c r="I541" s="3">
        <v>4.079999152115961</v>
      </c>
      <c r="K541" s="22">
        <v>4.079999152115961</v>
      </c>
    </row>
    <row r="542" spans="1:11" ht="15">
      <c r="A542" s="7">
        <v>1979</v>
      </c>
      <c r="I542" s="3">
        <v>4.21044527790953</v>
      </c>
      <c r="K542" s="22">
        <v>4.21044527790953</v>
      </c>
    </row>
    <row r="543" spans="1:11" ht="15">
      <c r="A543" s="7">
        <v>1980</v>
      </c>
      <c r="I543" s="3">
        <v>6.547</v>
      </c>
      <c r="K543" s="22">
        <v>6.547</v>
      </c>
    </row>
    <row r="544" spans="1:11" ht="15">
      <c r="A544" s="7">
        <v>1981</v>
      </c>
      <c r="I544" s="3">
        <v>6.8</v>
      </c>
      <c r="K544" s="22">
        <v>6.8</v>
      </c>
    </row>
    <row r="545" spans="1:11" ht="15">
      <c r="A545" s="7">
        <v>1982</v>
      </c>
      <c r="I545" s="3">
        <v>5.9</v>
      </c>
      <c r="K545" s="22">
        <v>5.9</v>
      </c>
    </row>
    <row r="546" spans="1:11" ht="15">
      <c r="A546" s="7">
        <v>1983</v>
      </c>
      <c r="I546" s="3">
        <v>2.9</v>
      </c>
      <c r="K546" s="22">
        <v>2.9</v>
      </c>
    </row>
    <row r="547" spans="1:11" ht="15">
      <c r="A547" s="7">
        <v>1984</v>
      </c>
      <c r="I547" s="3">
        <v>3.4</v>
      </c>
      <c r="K547" s="22">
        <v>3.4</v>
      </c>
    </row>
    <row r="548" spans="1:11" ht="15">
      <c r="A548" s="7">
        <v>1985</v>
      </c>
      <c r="I548" s="3">
        <v>2.3</v>
      </c>
      <c r="K548" s="22">
        <v>2.3</v>
      </c>
    </row>
    <row r="549" spans="1:11" ht="15">
      <c r="A549" s="7">
        <v>1986</v>
      </c>
      <c r="I549" s="3">
        <v>0</v>
      </c>
      <c r="K549" s="22">
        <v>0</v>
      </c>
    </row>
    <row r="550" spans="1:11" ht="15">
      <c r="A550" s="7">
        <v>1987</v>
      </c>
      <c r="I550" s="3">
        <v>-1</v>
      </c>
      <c r="K550" s="22">
        <v>-1</v>
      </c>
    </row>
    <row r="551" spans="1:11" ht="15">
      <c r="A551" s="7">
        <v>1988</v>
      </c>
      <c r="I551" s="3">
        <v>0.5</v>
      </c>
      <c r="K551" s="22">
        <v>0.5</v>
      </c>
    </row>
    <row r="552" spans="1:11" ht="15">
      <c r="A552" s="7">
        <v>1989</v>
      </c>
      <c r="I552" s="3">
        <v>1.1</v>
      </c>
      <c r="K552" s="22">
        <v>1.1</v>
      </c>
    </row>
    <row r="553" spans="1:11" ht="15">
      <c r="A553" s="7">
        <v>1990</v>
      </c>
      <c r="I553" s="3">
        <v>2.5</v>
      </c>
      <c r="K553" s="22">
        <v>2.5</v>
      </c>
    </row>
    <row r="554" spans="1:11" ht="15">
      <c r="A554" s="7">
        <v>1991</v>
      </c>
      <c r="I554" s="3">
        <v>3.1</v>
      </c>
      <c r="K554" s="22">
        <v>3.1</v>
      </c>
    </row>
    <row r="555" spans="1:11" ht="15">
      <c r="A555" s="7">
        <v>1992</v>
      </c>
      <c r="I555" s="3">
        <v>3.2</v>
      </c>
      <c r="K555" s="22">
        <v>3.2</v>
      </c>
    </row>
    <row r="556" spans="1:11" ht="15">
      <c r="A556" s="7">
        <v>1993</v>
      </c>
      <c r="I556" s="3">
        <v>2.6</v>
      </c>
      <c r="K556" s="22">
        <v>2.6</v>
      </c>
    </row>
    <row r="557" spans="1:11" ht="15">
      <c r="A557" s="7">
        <v>1994</v>
      </c>
      <c r="I557" s="3">
        <v>2.7</v>
      </c>
      <c r="K557" s="22">
        <v>2.7</v>
      </c>
    </row>
    <row r="558" spans="1:11" ht="15">
      <c r="A558" s="7">
        <v>1995</v>
      </c>
      <c r="I558" s="3">
        <v>2</v>
      </c>
      <c r="K558" s="22">
        <v>2</v>
      </c>
    </row>
    <row r="559" spans="1:11" ht="15">
      <c r="A559" s="7">
        <v>1996</v>
      </c>
      <c r="I559" s="3">
        <v>1.429</v>
      </c>
      <c r="K559" s="22">
        <v>1.429</v>
      </c>
    </row>
    <row r="560" spans="1:11" ht="15">
      <c r="A560" s="7">
        <v>1997</v>
      </c>
      <c r="I560" s="3">
        <v>1.858</v>
      </c>
      <c r="K560" s="22">
        <v>1.858</v>
      </c>
    </row>
    <row r="561" spans="1:11" ht="15">
      <c r="A561" s="7">
        <v>1998</v>
      </c>
      <c r="I561" s="3">
        <v>1.775</v>
      </c>
      <c r="K561" s="22">
        <v>1.775</v>
      </c>
    </row>
    <row r="562" spans="1:11" ht="15">
      <c r="A562" s="7">
        <v>1999</v>
      </c>
      <c r="I562" s="3">
        <v>2.034</v>
      </c>
      <c r="K562" s="22">
        <v>2.034</v>
      </c>
    </row>
    <row r="563" spans="1:11" ht="15">
      <c r="A563" s="7">
        <v>2000</v>
      </c>
      <c r="I563" s="3">
        <v>2.341</v>
      </c>
      <c r="K563" s="22">
        <v>2.341</v>
      </c>
    </row>
    <row r="564" spans="1:11" ht="15">
      <c r="A564" s="7">
        <v>2001</v>
      </c>
      <c r="I564" s="3">
        <v>5.106</v>
      </c>
      <c r="K564" s="22">
        <v>5.106</v>
      </c>
    </row>
    <row r="565" spans="1:11" ht="15">
      <c r="A565" s="7">
        <v>2002</v>
      </c>
      <c r="I565" s="3">
        <v>3.825</v>
      </c>
      <c r="K565" s="22">
        <v>3.825</v>
      </c>
    </row>
    <row r="566" spans="1:11" ht="15">
      <c r="A566" s="7">
        <v>2003</v>
      </c>
      <c r="I566" s="3">
        <v>2.236</v>
      </c>
      <c r="K566" s="22">
        <v>2.236</v>
      </c>
    </row>
    <row r="567" spans="1:11" ht="15">
      <c r="A567" s="7">
        <v>2004</v>
      </c>
      <c r="I567" s="3">
        <v>1.38</v>
      </c>
      <c r="K567" s="22">
        <v>1.38</v>
      </c>
    </row>
    <row r="568" spans="1:11" ht="15">
      <c r="A568" s="7">
        <v>2005</v>
      </c>
      <c r="I568" s="3">
        <v>1.502</v>
      </c>
      <c r="K568" s="22">
        <v>1.502</v>
      </c>
    </row>
    <row r="569" spans="1:11" ht="15">
      <c r="A569" s="7">
        <v>2006</v>
      </c>
      <c r="I569" s="3">
        <v>3.362</v>
      </c>
      <c r="K569" s="22">
        <v>3.362</v>
      </c>
    </row>
    <row r="570" spans="1:11" ht="15">
      <c r="A570" s="7">
        <v>2007</v>
      </c>
      <c r="I570" s="3">
        <v>2.377</v>
      </c>
      <c r="K570" s="22">
        <v>2.377</v>
      </c>
    </row>
    <row r="571" spans="1:11" ht="15">
      <c r="A571" s="7">
        <v>2008</v>
      </c>
      <c r="I571" s="3">
        <v>3.959</v>
      </c>
      <c r="K571" s="22">
        <v>3.959</v>
      </c>
    </row>
    <row r="572" spans="1:11" ht="15">
      <c r="A572" s="7">
        <v>2009</v>
      </c>
      <c r="I572" s="3">
        <v>2.116</v>
      </c>
      <c r="K572" s="22">
        <v>2.116</v>
      </c>
    </row>
    <row r="573" spans="1:11" ht="15">
      <c r="A573" s="7">
        <v>2010</v>
      </c>
      <c r="I573" s="3">
        <v>2.549</v>
      </c>
      <c r="K573" s="22">
        <v>2.549</v>
      </c>
    </row>
    <row r="574" spans="1:11" ht="15">
      <c r="A574" s="8"/>
      <c r="K574" s="21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1">
      <selection activeCell="D12" sqref="D12"/>
    </sheetView>
  </sheetViews>
  <sheetFormatPr defaultColWidth="9.140625" defaultRowHeight="15"/>
  <cols>
    <col min="3" max="3" width="9.28125" style="0" bestFit="1" customWidth="1"/>
    <col min="5" max="5" width="9.57421875" style="0" bestFit="1" customWidth="1"/>
    <col min="7" max="7" width="9.7109375" style="0" customWidth="1"/>
  </cols>
  <sheetData>
    <row r="1" ht="15">
      <c r="A1" t="s">
        <v>70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27</v>
      </c>
      <c r="C6" t="s">
        <v>7</v>
      </c>
      <c r="E6" t="s">
        <v>19</v>
      </c>
    </row>
    <row r="7" spans="1:5" ht="15">
      <c r="A7" t="s">
        <v>72</v>
      </c>
      <c r="C7" t="s">
        <v>7</v>
      </c>
      <c r="E7" s="10" t="s">
        <v>71</v>
      </c>
    </row>
    <row r="9" spans="3:7" ht="15">
      <c r="C9" t="s">
        <v>73</v>
      </c>
      <c r="E9" t="s">
        <v>14</v>
      </c>
      <c r="G9" t="s">
        <v>15</v>
      </c>
    </row>
    <row r="10" spans="1:7" ht="15">
      <c r="A10">
        <v>1857</v>
      </c>
      <c r="G10" s="21"/>
    </row>
    <row r="11" spans="1:7" ht="15">
      <c r="A11">
        <v>1858</v>
      </c>
      <c r="C11" s="3">
        <v>3.378378378378377</v>
      </c>
      <c r="G11" s="22">
        <v>3.378378378378377</v>
      </c>
    </row>
    <row r="12" spans="1:7" ht="15">
      <c r="A12">
        <v>1859</v>
      </c>
      <c r="C12" s="3">
        <v>-11.764705882352954</v>
      </c>
      <c r="G12" s="22">
        <v>-11.764705882352954</v>
      </c>
    </row>
    <row r="13" spans="1:7" ht="15">
      <c r="A13">
        <v>1860</v>
      </c>
      <c r="C13" s="3">
        <v>2.9629629629629894</v>
      </c>
      <c r="G13" s="22">
        <v>2.9629629629629894</v>
      </c>
    </row>
    <row r="14" spans="1:7" ht="15">
      <c r="A14">
        <v>1861</v>
      </c>
      <c r="C14" s="3">
        <v>11.151079136690623</v>
      </c>
      <c r="G14" s="22">
        <v>11.151079136690623</v>
      </c>
    </row>
    <row r="15" spans="1:7" ht="15">
      <c r="A15">
        <v>1862</v>
      </c>
      <c r="C15" s="3">
        <v>-0.3236245954692407</v>
      </c>
      <c r="G15" s="22">
        <v>-0.3236245954692407</v>
      </c>
    </row>
    <row r="16" spans="1:7" ht="15">
      <c r="A16">
        <v>1863</v>
      </c>
      <c r="C16" s="3">
        <v>2.2727272727272707</v>
      </c>
      <c r="G16" s="22">
        <v>2.2727272727272707</v>
      </c>
    </row>
    <row r="17" spans="1:7" ht="15">
      <c r="A17">
        <v>1864</v>
      </c>
      <c r="C17" s="3">
        <v>2.857142857142847</v>
      </c>
      <c r="G17" s="22">
        <v>2.857142857142847</v>
      </c>
    </row>
    <row r="18" spans="1:7" ht="15">
      <c r="A18" s="14">
        <v>1865</v>
      </c>
      <c r="C18" s="3">
        <v>0.6172839506172867</v>
      </c>
      <c r="G18" s="22">
        <v>0.6172839506172867</v>
      </c>
    </row>
    <row r="19" spans="1:7" ht="15">
      <c r="A19" s="14">
        <f aca="true" t="shared" si="0" ref="A19:A66">A18+1</f>
        <v>1866</v>
      </c>
      <c r="C19" s="3">
        <v>-1.2269938650306678</v>
      </c>
      <c r="G19" s="22">
        <v>-1.2269938650306678</v>
      </c>
    </row>
    <row r="20" spans="1:7" ht="15">
      <c r="A20" s="14">
        <f t="shared" si="0"/>
        <v>1867</v>
      </c>
      <c r="C20" s="3">
        <v>1.552795031055898</v>
      </c>
      <c r="G20" s="22">
        <v>1.552795031055898</v>
      </c>
    </row>
    <row r="21" spans="1:7" ht="15">
      <c r="A21" s="14">
        <f t="shared" si="0"/>
        <v>1868</v>
      </c>
      <c r="C21" s="3">
        <v>-1.8348623853211343</v>
      </c>
      <c r="G21" s="22">
        <v>-1.8348623853211343</v>
      </c>
    </row>
    <row r="22" spans="1:7" ht="15">
      <c r="A22" s="14">
        <f t="shared" si="0"/>
        <v>1869</v>
      </c>
      <c r="C22" s="3">
        <v>-5.295950155763219</v>
      </c>
      <c r="G22" s="22">
        <v>-5.295950155763219</v>
      </c>
    </row>
    <row r="23" spans="1:7" ht="15">
      <c r="A23" s="14">
        <f t="shared" si="0"/>
        <v>1870</v>
      </c>
      <c r="C23" s="3">
        <v>-4.9342105263157965</v>
      </c>
      <c r="G23" s="22">
        <v>-4.9342105263157965</v>
      </c>
    </row>
    <row r="24" spans="1:7" ht="15">
      <c r="A24" s="14">
        <f t="shared" si="0"/>
        <v>1871</v>
      </c>
      <c r="C24" s="3">
        <v>5.536332179930814</v>
      </c>
      <c r="G24" s="22">
        <v>5.536332179930814</v>
      </c>
    </row>
    <row r="25" spans="1:7" ht="15">
      <c r="A25" s="14">
        <f t="shared" si="0"/>
        <v>1872</v>
      </c>
      <c r="C25" s="3">
        <v>2.9508196721311553</v>
      </c>
      <c r="G25" s="22">
        <v>2.9508196721311553</v>
      </c>
    </row>
    <row r="26" spans="1:7" ht="15">
      <c r="A26" s="14">
        <f t="shared" si="0"/>
        <v>1873</v>
      </c>
      <c r="C26" s="3">
        <v>-4.777070063694278</v>
      </c>
      <c r="G26" s="22">
        <v>-4.777070063694278</v>
      </c>
    </row>
    <row r="27" spans="1:7" ht="15">
      <c r="A27" s="14">
        <f t="shared" si="0"/>
        <v>1874</v>
      </c>
      <c r="C27" s="3">
        <v>1.6722408026756064</v>
      </c>
      <c r="G27" s="22">
        <v>1.6722408026756064</v>
      </c>
    </row>
    <row r="28" spans="1:7" ht="15">
      <c r="A28" s="14">
        <f t="shared" si="0"/>
        <v>1875</v>
      </c>
      <c r="C28" s="3">
        <v>-2.960526315789458</v>
      </c>
      <c r="G28" s="22">
        <v>-2.960526315789458</v>
      </c>
    </row>
    <row r="29" spans="1:7" ht="15">
      <c r="A29" s="14">
        <f t="shared" si="0"/>
        <v>1876</v>
      </c>
      <c r="C29" s="3">
        <v>-2.3728813559322326</v>
      </c>
      <c r="G29" s="22">
        <v>-2.3728813559322326</v>
      </c>
    </row>
    <row r="30" spans="1:7" ht="15">
      <c r="A30" s="14">
        <f t="shared" si="0"/>
        <v>1877</v>
      </c>
      <c r="C30" s="3">
        <v>0.6944444444444642</v>
      </c>
      <c r="G30" s="22">
        <v>0.6944444444444642</v>
      </c>
    </row>
    <row r="31" spans="1:7" ht="15">
      <c r="A31" s="14">
        <f t="shared" si="0"/>
        <v>1878</v>
      </c>
      <c r="C31" s="3">
        <v>1.3793103448275668</v>
      </c>
      <c r="G31" s="22">
        <v>1.3793103448275668</v>
      </c>
    </row>
    <row r="32" spans="1:7" ht="15">
      <c r="A32" s="14">
        <f t="shared" si="0"/>
        <v>1879</v>
      </c>
      <c r="C32" s="3">
        <v>-15.986394557823115</v>
      </c>
      <c r="G32" s="22">
        <v>-15.986394557823115</v>
      </c>
    </row>
    <row r="33" spans="1:7" ht="15">
      <c r="A33" s="14">
        <f t="shared" si="0"/>
        <v>1880</v>
      </c>
      <c r="C33" s="3">
        <v>4.048582995951411</v>
      </c>
      <c r="G33" s="22">
        <v>4.048582995951411</v>
      </c>
    </row>
    <row r="34" spans="1:7" ht="15">
      <c r="A34" s="14">
        <f t="shared" si="0"/>
        <v>1881</v>
      </c>
      <c r="C34" s="3">
        <v>-0.3891050583657685</v>
      </c>
      <c r="G34" s="22">
        <v>-0.3891050583657685</v>
      </c>
    </row>
    <row r="35" spans="1:7" ht="15">
      <c r="A35" s="14">
        <f t="shared" si="0"/>
        <v>1882</v>
      </c>
      <c r="C35" s="3">
        <v>2.343750000000022</v>
      </c>
      <c r="G35" s="22">
        <v>2.343750000000022</v>
      </c>
    </row>
    <row r="36" spans="1:7" ht="15">
      <c r="A36" s="14">
        <f t="shared" si="0"/>
        <v>1883</v>
      </c>
      <c r="C36" s="3">
        <v>-0.7633587786259777</v>
      </c>
      <c r="G36" s="22">
        <v>-0.7633587786259777</v>
      </c>
    </row>
    <row r="37" spans="1:7" ht="15">
      <c r="A37" s="14">
        <f t="shared" si="0"/>
        <v>1884</v>
      </c>
      <c r="C37" s="3">
        <v>-3.076923076923066</v>
      </c>
      <c r="G37" s="22">
        <v>-3.076923076923066</v>
      </c>
    </row>
    <row r="38" spans="1:7" ht="15">
      <c r="A38" s="14">
        <f t="shared" si="0"/>
        <v>1885</v>
      </c>
      <c r="C38" s="3">
        <v>-5.158730158730163</v>
      </c>
      <c r="G38" s="22">
        <v>-5.158730158730163</v>
      </c>
    </row>
    <row r="39" spans="1:7" ht="15">
      <c r="A39" s="14">
        <f t="shared" si="0"/>
        <v>1886</v>
      </c>
      <c r="C39" s="3">
        <v>-1.2552301255229992</v>
      </c>
      <c r="G39" s="22">
        <v>-1.2552301255229992</v>
      </c>
    </row>
    <row r="40" spans="1:7" ht="15">
      <c r="A40" s="14">
        <f t="shared" si="0"/>
        <v>1887</v>
      </c>
      <c r="C40" s="3">
        <v>-7.62711864406781</v>
      </c>
      <c r="G40" s="22">
        <v>-7.62711864406781</v>
      </c>
    </row>
    <row r="41" spans="1:7" ht="15">
      <c r="A41" s="14">
        <f t="shared" si="0"/>
        <v>1888</v>
      </c>
      <c r="C41" s="3">
        <v>1.3761467889908285</v>
      </c>
      <c r="G41" s="22">
        <v>1.3761467889908285</v>
      </c>
    </row>
    <row r="42" spans="1:7" ht="15">
      <c r="A42" s="14">
        <f t="shared" si="0"/>
        <v>1889</v>
      </c>
      <c r="C42" s="3">
        <v>-3.167420814479649</v>
      </c>
      <c r="G42" s="22">
        <v>-3.167420814479649</v>
      </c>
    </row>
    <row r="43" spans="1:7" ht="15">
      <c r="A43" s="14">
        <f t="shared" si="0"/>
        <v>1890</v>
      </c>
      <c r="C43" s="3">
        <v>-2.336448598130858</v>
      </c>
      <c r="G43" s="22">
        <v>-2.336448598130858</v>
      </c>
    </row>
    <row r="44" spans="1:7" ht="15">
      <c r="A44" s="14">
        <f t="shared" si="0"/>
        <v>1891</v>
      </c>
      <c r="C44" s="3">
        <v>3.3492822966507463</v>
      </c>
      <c r="G44" s="22">
        <v>3.3492822966507463</v>
      </c>
    </row>
    <row r="45" spans="1:7" ht="15">
      <c r="A45" s="14">
        <f t="shared" si="0"/>
        <v>1892</v>
      </c>
      <c r="C45" s="3">
        <v>-6.018518518518523</v>
      </c>
      <c r="G45" s="22">
        <v>-6.018518518518523</v>
      </c>
    </row>
    <row r="46" spans="1:7" ht="15">
      <c r="A46" s="14">
        <f t="shared" si="0"/>
        <v>1893</v>
      </c>
      <c r="C46" s="3">
        <v>0</v>
      </c>
      <c r="G46" s="22">
        <v>0</v>
      </c>
    </row>
    <row r="47" spans="1:7" ht="15">
      <c r="A47" s="14">
        <f t="shared" si="0"/>
        <v>1894</v>
      </c>
      <c r="C47" s="3">
        <v>-1.9704433497537033</v>
      </c>
      <c r="G47" s="22">
        <v>-1.9704433497537033</v>
      </c>
    </row>
    <row r="48" spans="1:7" ht="15">
      <c r="A48" s="14">
        <f t="shared" si="0"/>
        <v>1895</v>
      </c>
      <c r="C48" s="3">
        <v>-1.5075376884422065</v>
      </c>
      <c r="G48" s="22">
        <v>-1.5075376884422065</v>
      </c>
    </row>
    <row r="49" spans="1:7" ht="15">
      <c r="A49" s="14">
        <f t="shared" si="0"/>
        <v>1896</v>
      </c>
      <c r="C49" s="3">
        <v>3.571428571428581</v>
      </c>
      <c r="G49" s="22">
        <v>3.571428571428581</v>
      </c>
    </row>
    <row r="50" spans="1:7" ht="15">
      <c r="A50" s="14">
        <f t="shared" si="0"/>
        <v>1897</v>
      </c>
      <c r="C50" s="3">
        <v>-0.49261083743844525</v>
      </c>
      <c r="G50" s="22">
        <v>-0.49261083743844525</v>
      </c>
    </row>
    <row r="51" spans="1:7" ht="15">
      <c r="A51" s="14">
        <f t="shared" si="0"/>
        <v>1898</v>
      </c>
      <c r="C51" s="3">
        <v>0.9900990099010132</v>
      </c>
      <c r="G51" s="22">
        <v>0.9900990099010132</v>
      </c>
    </row>
    <row r="52" spans="1:7" ht="15">
      <c r="A52" s="14">
        <f t="shared" si="0"/>
        <v>1899</v>
      </c>
      <c r="C52" s="3">
        <v>-3.431372549019629</v>
      </c>
      <c r="G52" s="22">
        <v>-3.431372549019629</v>
      </c>
    </row>
    <row r="53" spans="1:7" ht="15">
      <c r="A53" s="14">
        <f t="shared" si="0"/>
        <v>1900</v>
      </c>
      <c r="C53" s="3">
        <v>2.0304568527918843</v>
      </c>
      <c r="G53" s="22">
        <v>2.0304568527918843</v>
      </c>
    </row>
    <row r="54" spans="1:7" ht="15">
      <c r="A54" s="14">
        <f t="shared" si="0"/>
        <v>1901</v>
      </c>
      <c r="C54" s="3">
        <v>6.467661691542292</v>
      </c>
      <c r="G54" s="22">
        <v>6.467661691542292</v>
      </c>
    </row>
    <row r="55" spans="1:7" ht="15">
      <c r="A55" s="14">
        <f t="shared" si="0"/>
        <v>1902</v>
      </c>
      <c r="C55" s="3">
        <v>2.336448598130847</v>
      </c>
      <c r="G55" s="22">
        <v>2.336448598130847</v>
      </c>
    </row>
    <row r="56" spans="1:7" ht="15">
      <c r="A56" s="14">
        <f t="shared" si="0"/>
        <v>1903</v>
      </c>
      <c r="C56" s="3">
        <v>-0.45662100456621557</v>
      </c>
      <c r="G56" s="22">
        <v>-0.45662100456621557</v>
      </c>
    </row>
    <row r="57" spans="1:7" ht="15">
      <c r="A57" s="14">
        <f t="shared" si="0"/>
        <v>1904</v>
      </c>
      <c r="C57" s="3">
        <v>0</v>
      </c>
      <c r="G57" s="22">
        <v>0</v>
      </c>
    </row>
    <row r="58" spans="1:7" ht="15">
      <c r="A58" s="14">
        <f t="shared" si="0"/>
        <v>1905</v>
      </c>
      <c r="C58" s="3">
        <v>2.2935779816513735</v>
      </c>
      <c r="G58" s="22">
        <v>2.2935779816513735</v>
      </c>
    </row>
    <row r="59" spans="1:7" ht="15">
      <c r="A59" s="14">
        <f t="shared" si="0"/>
        <v>1906</v>
      </c>
      <c r="C59" s="3">
        <v>0.8968609865470878</v>
      </c>
      <c r="G59" s="22">
        <v>0.8968609865470878</v>
      </c>
    </row>
    <row r="60" spans="1:7" ht="15">
      <c r="A60" s="14">
        <f t="shared" si="0"/>
        <v>1907</v>
      </c>
      <c r="C60" s="3">
        <v>1.7777777777777892</v>
      </c>
      <c r="G60" s="22">
        <v>1.7777777777777892</v>
      </c>
    </row>
    <row r="61" spans="1:7" ht="15">
      <c r="A61" s="14">
        <f t="shared" si="0"/>
        <v>1908</v>
      </c>
      <c r="C61" s="3">
        <v>0</v>
      </c>
      <c r="G61" s="22">
        <v>0</v>
      </c>
    </row>
    <row r="62" spans="1:7" ht="15">
      <c r="A62" s="14">
        <f t="shared" si="0"/>
        <v>1909</v>
      </c>
      <c r="C62" s="3">
        <v>0.4366812227074357</v>
      </c>
      <c r="G62" s="22">
        <v>0.4366812227074357</v>
      </c>
    </row>
    <row r="63" spans="1:7" ht="15">
      <c r="A63" s="14">
        <f t="shared" si="0"/>
        <v>1910</v>
      </c>
      <c r="C63" s="3">
        <v>0.8695652173912771</v>
      </c>
      <c r="G63" s="22">
        <v>0.8695652173912771</v>
      </c>
    </row>
    <row r="64" spans="1:7" ht="15">
      <c r="A64" s="14">
        <f t="shared" si="0"/>
        <v>1911</v>
      </c>
      <c r="C64" s="3">
        <v>0.8620689655172598</v>
      </c>
      <c r="G64" s="22">
        <v>0.8620689655172598</v>
      </c>
    </row>
    <row r="65" spans="1:7" ht="15">
      <c r="A65" s="14">
        <f t="shared" si="0"/>
        <v>1912</v>
      </c>
      <c r="C65" s="3">
        <v>2.991452991452981</v>
      </c>
      <c r="G65" s="22">
        <v>2.991452991452981</v>
      </c>
    </row>
    <row r="66" spans="1:7" ht="15">
      <c r="A66" s="14">
        <f t="shared" si="0"/>
        <v>1913</v>
      </c>
      <c r="C66" s="3">
        <v>2.904564315352709</v>
      </c>
      <c r="G66" s="22">
        <v>2.904564315352709</v>
      </c>
    </row>
    <row r="67" spans="1:7" ht="15">
      <c r="A67" s="7">
        <v>1914</v>
      </c>
      <c r="C67" s="3">
        <v>1.2096774193548487</v>
      </c>
      <c r="G67" s="22">
        <v>1.2096774193548487</v>
      </c>
    </row>
    <row r="68" spans="1:7" ht="15">
      <c r="A68" s="7">
        <v>1915</v>
      </c>
      <c r="C68" s="3">
        <v>6.522364151640847</v>
      </c>
      <c r="G68" s="22">
        <v>6.522364151640847</v>
      </c>
    </row>
    <row r="69" spans="1:7" ht="15">
      <c r="A69" s="7">
        <v>1916</v>
      </c>
      <c r="C69" s="3">
        <v>4.761904761904767</v>
      </c>
      <c r="G69" s="22">
        <v>4.761904761904767</v>
      </c>
    </row>
    <row r="70" spans="1:7" ht="15">
      <c r="A70" s="7">
        <v>1917</v>
      </c>
      <c r="C70" s="3">
        <v>9.090909090909083</v>
      </c>
      <c r="G70" s="22">
        <v>9.090909090909083</v>
      </c>
    </row>
    <row r="71" spans="1:7" ht="15">
      <c r="A71" s="7">
        <v>1918</v>
      </c>
      <c r="C71" s="3">
        <v>12.500000000000021</v>
      </c>
      <c r="G71" s="22">
        <v>12.500000000000021</v>
      </c>
    </row>
    <row r="72" spans="1:7" ht="15">
      <c r="A72" s="7">
        <v>1919</v>
      </c>
      <c r="C72" s="3">
        <v>7.407407407407396</v>
      </c>
      <c r="G72" s="22">
        <v>7.407407407407396</v>
      </c>
    </row>
    <row r="73" spans="1:7" ht="15">
      <c r="A73" s="7">
        <v>1920</v>
      </c>
      <c r="C73" s="3">
        <v>13.793103448275868</v>
      </c>
      <c r="G73" s="22">
        <v>13.793103448275868</v>
      </c>
    </row>
    <row r="74" spans="1:7" ht="15">
      <c r="A74" s="7">
        <v>1921</v>
      </c>
      <c r="C74" s="3">
        <v>3.0303030303030276</v>
      </c>
      <c r="G74" s="22">
        <v>3.0303030303030276</v>
      </c>
    </row>
    <row r="75" spans="1:7" ht="15">
      <c r="A75" s="7">
        <v>1922</v>
      </c>
      <c r="C75" s="3">
        <v>-8.823529411764708</v>
      </c>
      <c r="G75" s="22">
        <v>-8.823529411764708</v>
      </c>
    </row>
    <row r="76" spans="1:7" ht="15">
      <c r="A76" s="7">
        <v>1923</v>
      </c>
      <c r="C76" s="3">
        <v>-3.2258064516129115</v>
      </c>
      <c r="G76" s="22">
        <v>-3.2258064516129115</v>
      </c>
    </row>
    <row r="77" spans="1:7" ht="15">
      <c r="A77" s="7">
        <v>1924</v>
      </c>
      <c r="C77" s="3">
        <v>3.3333333333333437</v>
      </c>
      <c r="G77" s="22">
        <v>3.3333333333333437</v>
      </c>
    </row>
    <row r="78" spans="1:7" ht="15">
      <c r="A78" s="7">
        <v>1925</v>
      </c>
      <c r="C78" s="3">
        <v>0</v>
      </c>
      <c r="G78" s="22">
        <v>0</v>
      </c>
    </row>
    <row r="79" spans="1:7" ht="15">
      <c r="A79" s="7">
        <v>1926</v>
      </c>
      <c r="C79" s="3">
        <v>0</v>
      </c>
      <c r="G79" s="22">
        <v>0</v>
      </c>
    </row>
    <row r="80" spans="1:7" ht="15">
      <c r="A80" s="7">
        <v>1927</v>
      </c>
      <c r="C80" s="3">
        <v>0</v>
      </c>
      <c r="G80" s="22">
        <v>0</v>
      </c>
    </row>
    <row r="81" spans="1:7" ht="15">
      <c r="A81" s="7">
        <v>1928</v>
      </c>
      <c r="C81" s="3">
        <v>0</v>
      </c>
      <c r="G81" s="22">
        <v>0</v>
      </c>
    </row>
    <row r="82" spans="1:7" ht="15">
      <c r="A82" s="7">
        <v>1929</v>
      </c>
      <c r="C82" s="3">
        <v>0</v>
      </c>
      <c r="G82" s="22">
        <v>0</v>
      </c>
    </row>
    <row r="83" spans="1:7" ht="15">
      <c r="A83" s="7">
        <v>1930</v>
      </c>
      <c r="C83" s="3">
        <v>-3.2258064516129115</v>
      </c>
      <c r="G83" s="22">
        <v>-3.2258064516129115</v>
      </c>
    </row>
    <row r="84" spans="1:7" ht="15">
      <c r="A84" s="7">
        <v>1931</v>
      </c>
      <c r="C84" s="3">
        <v>-6.666666666666677</v>
      </c>
      <c r="G84" s="22">
        <v>-6.666666666666677</v>
      </c>
    </row>
    <row r="85" spans="1:7" ht="15">
      <c r="A85" s="7">
        <v>1932</v>
      </c>
      <c r="C85" s="3">
        <v>-10.71428571428571</v>
      </c>
      <c r="G85" s="22">
        <v>-10.71428571428571</v>
      </c>
    </row>
    <row r="86" spans="1:7" ht="15">
      <c r="A86" s="7">
        <v>1933</v>
      </c>
      <c r="C86" s="3">
        <v>-3.9999999999999813</v>
      </c>
      <c r="G86" s="22">
        <v>-3.9999999999999813</v>
      </c>
    </row>
    <row r="87" spans="1:7" ht="15">
      <c r="A87" s="7">
        <v>1934</v>
      </c>
      <c r="C87" s="3">
        <v>4.166666666666652</v>
      </c>
      <c r="G87" s="22">
        <v>4.166666666666652</v>
      </c>
    </row>
    <row r="88" spans="1:7" ht="15">
      <c r="A88" s="7">
        <v>1935</v>
      </c>
      <c r="C88" s="3">
        <v>4.000000000000026</v>
      </c>
      <c r="G88" s="22">
        <v>4.000000000000026</v>
      </c>
    </row>
    <row r="89" spans="1:7" ht="15">
      <c r="A89" s="7">
        <v>1936</v>
      </c>
      <c r="C89" s="3">
        <v>0</v>
      </c>
      <c r="G89" s="22">
        <v>0</v>
      </c>
    </row>
    <row r="90" spans="1:7" ht="15">
      <c r="A90" s="7">
        <v>1937</v>
      </c>
      <c r="C90" s="3">
        <v>7.692307692307665</v>
      </c>
      <c r="G90" s="22">
        <v>7.692307692307665</v>
      </c>
    </row>
    <row r="91" spans="1:7" ht="15">
      <c r="A91" s="7">
        <v>1938</v>
      </c>
      <c r="C91" s="3">
        <v>3.571428571428603</v>
      </c>
      <c r="G91" s="22">
        <v>3.571428571428603</v>
      </c>
    </row>
    <row r="92" spans="1:7" ht="15">
      <c r="A92" s="7">
        <v>1939</v>
      </c>
      <c r="C92" s="3">
        <v>3.44827586206895</v>
      </c>
      <c r="G92" s="22">
        <v>3.44827586206895</v>
      </c>
    </row>
    <row r="93" spans="1:7" ht="15">
      <c r="A93" s="7">
        <v>1940</v>
      </c>
      <c r="C93" s="3">
        <v>6.666666666666665</v>
      </c>
      <c r="G93" s="22">
        <v>6.666666666666665</v>
      </c>
    </row>
    <row r="94" spans="1:7" ht="15">
      <c r="A94" s="7">
        <v>1941</v>
      </c>
      <c r="C94" s="3">
        <v>3.125000000000022</v>
      </c>
      <c r="G94" s="22">
        <v>3.125000000000022</v>
      </c>
    </row>
    <row r="95" spans="1:7" ht="15">
      <c r="A95" s="7">
        <v>1942</v>
      </c>
      <c r="C95" s="3">
        <v>3.0303030303030276</v>
      </c>
      <c r="G95" s="22">
        <v>3.0303030303030276</v>
      </c>
    </row>
    <row r="96" spans="1:7" ht="15">
      <c r="A96" s="7">
        <v>1943</v>
      </c>
      <c r="C96" s="3">
        <v>2.941176470588247</v>
      </c>
      <c r="G96" s="22">
        <v>2.941176470588247</v>
      </c>
    </row>
    <row r="97" spans="1:7" ht="15">
      <c r="A97" s="7">
        <v>1944</v>
      </c>
      <c r="C97" s="3">
        <v>0</v>
      </c>
      <c r="G97" s="22">
        <v>0</v>
      </c>
    </row>
    <row r="98" spans="1:7" ht="15">
      <c r="A98" s="7">
        <v>1945</v>
      </c>
      <c r="C98" s="3">
        <v>2.857142857142869</v>
      </c>
      <c r="G98" s="22">
        <v>2.857142857142869</v>
      </c>
    </row>
    <row r="99" spans="1:7" ht="15">
      <c r="A99" s="7">
        <v>1946</v>
      </c>
      <c r="C99" s="3">
        <v>0</v>
      </c>
      <c r="G99" s="22">
        <v>0</v>
      </c>
    </row>
    <row r="100" spans="1:7" ht="15">
      <c r="A100" s="7">
        <v>1947</v>
      </c>
      <c r="C100" s="3">
        <v>2.7777777777777457</v>
      </c>
      <c r="G100" s="22">
        <v>2.7777777777777457</v>
      </c>
    </row>
    <row r="101" spans="1:7" ht="15">
      <c r="A101" s="7">
        <v>1948</v>
      </c>
      <c r="C101" s="3">
        <v>8.108108108108114</v>
      </c>
      <c r="G101" s="22">
        <v>8.108108108108114</v>
      </c>
    </row>
    <row r="102" spans="1:7" ht="15">
      <c r="A102" s="7">
        <v>1949</v>
      </c>
      <c r="C102" s="3">
        <v>2.5000000000000133</v>
      </c>
      <c r="G102" s="22">
        <v>2.5000000000000133</v>
      </c>
    </row>
    <row r="103" spans="1:7" ht="15">
      <c r="A103" s="7">
        <v>1950</v>
      </c>
      <c r="C103" s="3">
        <v>4.878048780487809</v>
      </c>
      <c r="G103" s="22">
        <v>4.878048780487809</v>
      </c>
    </row>
    <row r="104" spans="1:7" ht="15">
      <c r="A104" s="7">
        <v>1951</v>
      </c>
      <c r="C104" s="3">
        <v>11.627906976744185</v>
      </c>
      <c r="E104" s="4">
        <v>11.130750088805867</v>
      </c>
      <c r="G104" s="22">
        <v>11.627906976744185</v>
      </c>
    </row>
    <row r="105" spans="1:7" ht="15">
      <c r="A105" s="7">
        <v>1952</v>
      </c>
      <c r="C105" s="3">
        <v>8.333333333333348</v>
      </c>
      <c r="E105" s="4">
        <v>7.831315557978355</v>
      </c>
      <c r="G105" s="22">
        <v>8.333333333333348</v>
      </c>
    </row>
    <row r="106" spans="1:7" ht="15">
      <c r="A106" s="7">
        <v>1953</v>
      </c>
      <c r="C106" s="3">
        <v>3.8461538461538547</v>
      </c>
      <c r="E106" s="4">
        <v>4.748589371587157</v>
      </c>
      <c r="G106" s="22">
        <v>3.8461538461538547</v>
      </c>
    </row>
    <row r="107" spans="1:7" ht="15">
      <c r="A107" s="7">
        <v>1954</v>
      </c>
      <c r="C107" s="3">
        <v>3.7037037037036757</v>
      </c>
      <c r="E107" s="4">
        <v>4.533320591785573</v>
      </c>
      <c r="G107" s="22">
        <v>3.7037037037036757</v>
      </c>
    </row>
    <row r="108" spans="1:7" ht="15">
      <c r="A108" s="7">
        <v>1955</v>
      </c>
      <c r="C108" s="3">
        <v>3.571428571428603</v>
      </c>
      <c r="E108" s="4">
        <v>2.551020334596254</v>
      </c>
      <c r="G108" s="22">
        <v>3.571428571428603</v>
      </c>
    </row>
    <row r="109" spans="1:7" ht="15">
      <c r="A109" s="7">
        <v>1956</v>
      </c>
      <c r="C109" s="3">
        <v>3.44827586206895</v>
      </c>
      <c r="E109" s="4">
        <v>3.4825715002395627</v>
      </c>
      <c r="G109" s="22">
        <v>3.44827586206895</v>
      </c>
    </row>
    <row r="110" spans="1:7" ht="15">
      <c r="A110" s="7">
        <v>1957</v>
      </c>
      <c r="C110" s="3">
        <v>1.666666666666683</v>
      </c>
      <c r="E110" s="4">
        <v>2.0433082043544952</v>
      </c>
      <c r="G110" s="22">
        <v>1.666666666666683</v>
      </c>
    </row>
    <row r="111" spans="1:7" ht="15">
      <c r="A111" s="7">
        <v>1958</v>
      </c>
      <c r="C111" s="3">
        <v>4.918032786885229</v>
      </c>
      <c r="E111" s="4">
        <v>4.35964303811067</v>
      </c>
      <c r="G111" s="22">
        <v>4.918032786885229</v>
      </c>
    </row>
    <row r="112" spans="1:7" ht="15">
      <c r="A112" s="7">
        <v>1959</v>
      </c>
      <c r="C112" s="3">
        <v>3.125000000000022</v>
      </c>
      <c r="E112" s="4">
        <v>3.742412249005826</v>
      </c>
      <c r="G112" s="22">
        <v>3.125000000000022</v>
      </c>
    </row>
    <row r="113" spans="1:7" ht="15">
      <c r="A113" s="7">
        <v>1960</v>
      </c>
      <c r="C113" s="3">
        <v>1.5151515151514916</v>
      </c>
      <c r="E113" s="4">
        <v>0.8389365644118778</v>
      </c>
      <c r="G113" s="22">
        <v>1.5151515151514916</v>
      </c>
    </row>
    <row r="114" spans="1:7" ht="15">
      <c r="A114" s="7">
        <v>1961</v>
      </c>
      <c r="C114" s="3">
        <v>1.4925373134328401</v>
      </c>
      <c r="E114" s="4">
        <v>1.8302602143975604</v>
      </c>
      <c r="G114" s="22">
        <v>1.4925373134328401</v>
      </c>
    </row>
    <row r="115" spans="1:7" ht="15">
      <c r="A115" s="7">
        <v>1962</v>
      </c>
      <c r="C115" s="3">
        <v>2.941176470588247</v>
      </c>
      <c r="E115" s="4">
        <v>2.6960456703302724</v>
      </c>
      <c r="G115" s="22">
        <v>2.941176470588247</v>
      </c>
    </row>
    <row r="116" spans="1:7" ht="15">
      <c r="A116" s="7">
        <v>1963</v>
      </c>
      <c r="C116" s="3">
        <v>1.4285714285714457</v>
      </c>
      <c r="E116" s="4">
        <v>1.909374345065144</v>
      </c>
      <c r="G116" s="22">
        <v>1.4285714285714457</v>
      </c>
    </row>
    <row r="117" spans="1:7" ht="15">
      <c r="A117" s="7">
        <v>1964</v>
      </c>
      <c r="C117" s="3">
        <v>4.225352112676051</v>
      </c>
      <c r="E117" s="4">
        <v>3.434773667284567</v>
      </c>
      <c r="G117" s="22">
        <v>4.225352112676051</v>
      </c>
    </row>
    <row r="118" spans="1:7" ht="15">
      <c r="A118" s="7">
        <v>1965</v>
      </c>
      <c r="C118" s="3">
        <v>2.7027027027027195</v>
      </c>
      <c r="E118" s="4">
        <v>3.3962387318236185</v>
      </c>
      <c r="G118" s="22">
        <v>2.7027027027027195</v>
      </c>
    </row>
    <row r="119" spans="1:7" ht="15">
      <c r="A119" s="7">
        <v>1966</v>
      </c>
      <c r="C119" s="3">
        <v>2.6315789473684292</v>
      </c>
      <c r="E119" s="4">
        <v>2.773764696553826</v>
      </c>
      <c r="G119" s="22">
        <v>2.6315789473684292</v>
      </c>
    </row>
    <row r="120" spans="1:7" ht="15">
      <c r="A120" s="7">
        <v>1967</v>
      </c>
      <c r="C120" s="3">
        <v>6.41025641025641</v>
      </c>
      <c r="E120" s="4">
        <v>6.10787096881671</v>
      </c>
      <c r="G120" s="22">
        <v>6.41025641025641</v>
      </c>
    </row>
    <row r="121" spans="1:7" ht="15">
      <c r="A121" s="7">
        <v>1968</v>
      </c>
      <c r="C121" s="3">
        <v>3.6144578313253017</v>
      </c>
      <c r="E121" s="4">
        <v>4.2838333480849515</v>
      </c>
      <c r="G121" s="22">
        <v>3.6144578313253017</v>
      </c>
    </row>
    <row r="122" spans="1:7" ht="15">
      <c r="A122" s="7">
        <v>1969</v>
      </c>
      <c r="C122" s="3">
        <v>5.813953488372103</v>
      </c>
      <c r="E122" s="4">
        <v>4.878047862485392</v>
      </c>
      <c r="G122" s="22">
        <v>5.813953488372103</v>
      </c>
    </row>
    <row r="123" spans="1:7" ht="15">
      <c r="A123" s="7">
        <v>1970</v>
      </c>
      <c r="C123" s="3">
        <v>6.59340659340657</v>
      </c>
      <c r="E123" s="4">
        <v>6.5483450215891486</v>
      </c>
      <c r="G123" s="22">
        <v>6.59340659340657</v>
      </c>
    </row>
    <row r="124" spans="1:7" ht="15">
      <c r="A124" s="7">
        <v>1971</v>
      </c>
      <c r="C124" s="3">
        <v>10.309278350515495</v>
      </c>
      <c r="E124" s="4">
        <v>10.453769890940553</v>
      </c>
      <c r="G124" s="22">
        <v>10.309278350515495</v>
      </c>
    </row>
    <row r="125" spans="1:7" ht="15">
      <c r="A125" s="7">
        <v>1972</v>
      </c>
      <c r="C125" s="3">
        <v>6.542056074766367</v>
      </c>
      <c r="E125" s="4">
        <v>6.916267473499859</v>
      </c>
      <c r="G125" s="22">
        <v>6.542056074766367</v>
      </c>
    </row>
    <row r="126" spans="1:7" ht="15">
      <c r="A126" s="7">
        <v>1973</v>
      </c>
      <c r="C126" s="3">
        <v>7.894736842105243</v>
      </c>
      <c r="E126" s="4">
        <v>8.122567340812246</v>
      </c>
      <c r="G126" s="22">
        <v>7.894736842105243</v>
      </c>
    </row>
    <row r="127" spans="1:7" ht="15">
      <c r="A127" s="7">
        <v>1974</v>
      </c>
      <c r="C127" s="3">
        <v>11.38211382113823</v>
      </c>
      <c r="E127" s="4">
        <v>11.251971356331683</v>
      </c>
      <c r="G127" s="22">
        <v>11.38211382113823</v>
      </c>
    </row>
    <row r="128" spans="1:7" ht="15">
      <c r="A128" s="7">
        <v>1975</v>
      </c>
      <c r="C128" s="3">
        <v>14.598540145985407</v>
      </c>
      <c r="E128" s="4">
        <v>14.529964729570521</v>
      </c>
      <c r="G128" s="22">
        <v>14.598540145985407</v>
      </c>
    </row>
    <row r="129" spans="1:7" ht="15">
      <c r="A129" s="7">
        <v>1976</v>
      </c>
      <c r="C129" s="3">
        <v>17.19745222929936</v>
      </c>
      <c r="E129" s="4">
        <v>16.79096697511905</v>
      </c>
      <c r="G129" s="22">
        <v>17.19745222929936</v>
      </c>
    </row>
    <row r="130" spans="1:7" ht="15">
      <c r="A130" s="7">
        <v>1977</v>
      </c>
      <c r="C130" s="3">
        <v>14.130434782608692</v>
      </c>
      <c r="E130" s="4">
        <v>14.589985208309441</v>
      </c>
      <c r="G130" s="22">
        <v>14.130434782608692</v>
      </c>
    </row>
    <row r="131" spans="1:7" ht="15">
      <c r="A131" s="7">
        <v>1978</v>
      </c>
      <c r="C131" s="3">
        <v>11.904761904761907</v>
      </c>
      <c r="E131" s="4">
        <v>11.89586798422185</v>
      </c>
      <c r="G131" s="22">
        <v>11.904761904761907</v>
      </c>
    </row>
    <row r="132" spans="1:7" ht="15">
      <c r="A132" s="7">
        <v>1979</v>
      </c>
      <c r="C132" s="3">
        <v>13.617021276595743</v>
      </c>
      <c r="E132" s="4">
        <v>13.704363072776346</v>
      </c>
      <c r="G132" s="22">
        <v>13.617021276595743</v>
      </c>
    </row>
    <row r="133" spans="1:7" ht="15">
      <c r="A133" s="7">
        <v>1980</v>
      </c>
      <c r="C133" s="3">
        <v>17.228464419475653</v>
      </c>
      <c r="E133" s="6">
        <v>17.079</v>
      </c>
      <c r="G133" s="24">
        <v>17.079</v>
      </c>
    </row>
    <row r="134" spans="1:7" ht="15">
      <c r="A134" s="7">
        <v>1981</v>
      </c>
      <c r="C134" s="3">
        <v>15.654952076677331</v>
      </c>
      <c r="E134" s="6">
        <v>15.451</v>
      </c>
      <c r="G134" s="24">
        <v>15.451</v>
      </c>
    </row>
    <row r="135" spans="1:7" ht="15">
      <c r="A135" s="7">
        <v>1982</v>
      </c>
      <c r="C135" s="3">
        <v>16.022099447513803</v>
      </c>
      <c r="E135" s="6">
        <v>16.126</v>
      </c>
      <c r="G135" s="24">
        <v>16.126</v>
      </c>
    </row>
    <row r="136" spans="1:7" ht="15">
      <c r="A136" s="7">
        <v>1983</v>
      </c>
      <c r="C136" s="3">
        <v>7.380952380952399</v>
      </c>
      <c r="E136" s="6">
        <v>7.445</v>
      </c>
      <c r="G136" s="24">
        <v>7.445</v>
      </c>
    </row>
    <row r="137" spans="1:7" ht="15">
      <c r="A137" s="7">
        <v>1984</v>
      </c>
      <c r="C137" s="3">
        <v>6.208425720620836</v>
      </c>
      <c r="E137" s="6">
        <v>6.129</v>
      </c>
      <c r="G137" s="24">
        <v>6.129</v>
      </c>
    </row>
    <row r="138" spans="1:7" ht="15">
      <c r="A138" s="7">
        <v>1985</v>
      </c>
      <c r="C138" s="3">
        <v>15.240083507306878</v>
      </c>
      <c r="E138" s="6">
        <v>15.38</v>
      </c>
      <c r="G138" s="24">
        <v>15.38</v>
      </c>
    </row>
    <row r="139" spans="1:7" ht="15">
      <c r="A139" s="7">
        <v>1986</v>
      </c>
      <c r="C139" s="3">
        <v>13.224637681159424</v>
      </c>
      <c r="E139" s="6">
        <v>13.221</v>
      </c>
      <c r="G139" s="24">
        <v>13.221</v>
      </c>
    </row>
    <row r="140" spans="1:7" ht="15">
      <c r="A140" s="7">
        <v>1987</v>
      </c>
      <c r="C140" s="3">
        <v>15.839999999999987</v>
      </c>
      <c r="E140" s="6">
        <v>15.762</v>
      </c>
      <c r="G140" s="24">
        <v>15.762</v>
      </c>
    </row>
    <row r="141" spans="1:7" ht="15">
      <c r="A141" s="7">
        <v>1988</v>
      </c>
      <c r="C141" s="3">
        <v>6.353591160220984</v>
      </c>
      <c r="E141" s="6">
        <v>6.351</v>
      </c>
      <c r="G141" s="24">
        <v>6.351</v>
      </c>
    </row>
    <row r="142" spans="1:7" ht="15">
      <c r="A142" s="7">
        <v>1989</v>
      </c>
      <c r="C142" s="3">
        <v>5.714285714285738</v>
      </c>
      <c r="E142" s="6">
        <v>5.738</v>
      </c>
      <c r="G142" s="24">
        <v>5.738</v>
      </c>
    </row>
    <row r="143" spans="1:7" ht="15">
      <c r="A143" s="7">
        <v>1990</v>
      </c>
      <c r="C143" s="3">
        <v>6.142506142506132</v>
      </c>
      <c r="E143" s="6">
        <v>6.091</v>
      </c>
      <c r="G143" s="24">
        <v>6.091</v>
      </c>
    </row>
    <row r="144" spans="1:7" ht="15">
      <c r="A144" s="7">
        <v>1991</v>
      </c>
      <c r="C144" s="3">
        <v>2.54629629629628</v>
      </c>
      <c r="E144" s="6">
        <v>2.61</v>
      </c>
      <c r="G144" s="24">
        <v>2.61</v>
      </c>
    </row>
    <row r="145" spans="1:7" ht="15">
      <c r="A145" s="7">
        <v>1992</v>
      </c>
      <c r="C145" s="3">
        <v>1.0158013544018019</v>
      </c>
      <c r="E145" s="6">
        <v>0.983</v>
      </c>
      <c r="G145" s="24">
        <v>0.983</v>
      </c>
    </row>
    <row r="146" spans="1:7" ht="15">
      <c r="A146" s="7">
        <v>1993</v>
      </c>
      <c r="C146" s="3">
        <v>1.3407821229050265</v>
      </c>
      <c r="E146" s="6">
        <v>1.31</v>
      </c>
      <c r="G146" s="24">
        <v>1.31</v>
      </c>
    </row>
    <row r="147" spans="1:7" ht="15">
      <c r="A147" s="7">
        <v>1994</v>
      </c>
      <c r="C147" s="3">
        <v>1.764057331863289</v>
      </c>
      <c r="E147" s="6">
        <v>1.757</v>
      </c>
      <c r="G147" s="24">
        <v>1.757</v>
      </c>
    </row>
    <row r="148" spans="1:7" ht="15">
      <c r="A148" s="7">
        <v>1995</v>
      </c>
      <c r="C148" s="3">
        <v>3.6836403033586373</v>
      </c>
      <c r="E148" s="6">
        <v>3.746</v>
      </c>
      <c r="G148" s="24">
        <v>3.746</v>
      </c>
    </row>
    <row r="149" spans="1:7" ht="15">
      <c r="A149" s="7">
        <v>1996</v>
      </c>
      <c r="C149" s="3">
        <v>2.2988505747126187</v>
      </c>
      <c r="E149" s="6">
        <v>2.292</v>
      </c>
      <c r="G149" s="24">
        <v>2.292</v>
      </c>
    </row>
    <row r="150" spans="1:7" ht="15">
      <c r="A150" s="7">
        <v>1997</v>
      </c>
      <c r="C150" s="3">
        <v>1.2257405515832431</v>
      </c>
      <c r="E150" s="6">
        <v>1.197</v>
      </c>
      <c r="G150" s="24">
        <v>1.197</v>
      </c>
    </row>
    <row r="151" spans="1:7" ht="15">
      <c r="A151" s="7">
        <v>1998</v>
      </c>
      <c r="C151" s="3">
        <v>1.2108980827447047</v>
      </c>
      <c r="E151" s="6">
        <v>1.274</v>
      </c>
      <c r="G151" s="24">
        <v>1.274</v>
      </c>
    </row>
    <row r="152" spans="1:7" ht="15">
      <c r="A152" s="7">
        <v>1999</v>
      </c>
      <c r="C152" s="3">
        <v>-0.09970089730805265</v>
      </c>
      <c r="E152" s="6">
        <v>-0.15</v>
      </c>
      <c r="G152" s="24">
        <v>-0.15</v>
      </c>
    </row>
    <row r="153" spans="1:7" ht="15">
      <c r="A153" s="7">
        <v>2000</v>
      </c>
      <c r="C153" s="3">
        <v>2.5948103792414967</v>
      </c>
      <c r="E153" s="6">
        <v>2.639</v>
      </c>
      <c r="G153" s="24">
        <v>2.639</v>
      </c>
    </row>
    <row r="154" spans="1:7" ht="15">
      <c r="A154" s="7">
        <v>2001</v>
      </c>
      <c r="C154" s="3">
        <v>2.6264591439688845</v>
      </c>
      <c r="E154" s="6">
        <v>2.63</v>
      </c>
      <c r="G154" s="24">
        <v>2.63</v>
      </c>
    </row>
    <row r="155" spans="1:7" ht="15">
      <c r="A155" s="7">
        <v>2002</v>
      </c>
      <c r="C155" s="3">
        <v>2.6540284360189403</v>
      </c>
      <c r="E155" s="6">
        <v>2.648</v>
      </c>
      <c r="G155" s="24">
        <v>2.648</v>
      </c>
    </row>
    <row r="156" spans="1:7" ht="15">
      <c r="A156" s="7">
        <v>2003</v>
      </c>
      <c r="C156" s="3">
        <v>1.7543859649123084</v>
      </c>
      <c r="E156" s="6">
        <v>1.748</v>
      </c>
      <c r="G156" s="24">
        <v>1.748</v>
      </c>
    </row>
    <row r="157" spans="1:7" ht="15">
      <c r="A157" s="7">
        <v>2004</v>
      </c>
      <c r="C157" s="3">
        <v>2.3593466424682186</v>
      </c>
      <c r="E157" s="6">
        <v>2.317</v>
      </c>
      <c r="G157" s="24">
        <v>2.317</v>
      </c>
    </row>
    <row r="158" spans="1:7" ht="15">
      <c r="A158" s="7">
        <v>2005</v>
      </c>
      <c r="E158" s="6">
        <v>3.038</v>
      </c>
      <c r="G158" s="24">
        <v>3.038</v>
      </c>
    </row>
    <row r="159" spans="1:7" ht="15">
      <c r="A159" s="7">
        <v>2006</v>
      </c>
      <c r="E159" s="3">
        <v>3.362</v>
      </c>
      <c r="G159" s="24">
        <v>3.362</v>
      </c>
    </row>
    <row r="160" spans="1:7" ht="15">
      <c r="A160" s="7">
        <v>2007</v>
      </c>
      <c r="E160" s="3">
        <v>2.377</v>
      </c>
      <c r="G160" s="24">
        <v>2.377</v>
      </c>
    </row>
    <row r="161" spans="1:7" ht="15">
      <c r="A161" s="7">
        <v>2008</v>
      </c>
      <c r="E161" s="3">
        <v>3.959</v>
      </c>
      <c r="G161" s="24">
        <v>3.959</v>
      </c>
    </row>
    <row r="162" spans="1:7" ht="15">
      <c r="A162" s="7">
        <v>2009</v>
      </c>
      <c r="E162" s="3">
        <v>2.116</v>
      </c>
      <c r="G162" s="24">
        <v>2.1</v>
      </c>
    </row>
    <row r="163" spans="1:7" ht="15">
      <c r="A163" s="7">
        <v>2010</v>
      </c>
      <c r="E163" s="3">
        <v>2.549</v>
      </c>
      <c r="G163" s="24">
        <v>2.5</v>
      </c>
    </row>
    <row r="164" spans="1:7" ht="15">
      <c r="A164" s="5"/>
      <c r="G164" s="21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2"/>
  <sheetViews>
    <sheetView zoomScalePageLayoutView="0" workbookViewId="0" topLeftCell="A1">
      <selection activeCell="A17" sqref="A17"/>
    </sheetView>
  </sheetViews>
  <sheetFormatPr defaultColWidth="9.140625" defaultRowHeight="15"/>
  <sheetData>
    <row r="1" ht="15">
      <c r="A1" t="s">
        <v>75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21</v>
      </c>
      <c r="C6" t="s">
        <v>7</v>
      </c>
      <c r="E6" t="s">
        <v>4</v>
      </c>
    </row>
    <row r="7" spans="1:5" ht="15.75">
      <c r="A7" t="s">
        <v>76</v>
      </c>
      <c r="C7" t="s">
        <v>7</v>
      </c>
      <c r="E7" s="1" t="s">
        <v>77</v>
      </c>
    </row>
    <row r="9" spans="3:7" ht="15">
      <c r="C9" t="s">
        <v>13</v>
      </c>
      <c r="E9" t="s">
        <v>14</v>
      </c>
      <c r="G9" t="s">
        <v>15</v>
      </c>
    </row>
    <row r="11" spans="1:7" ht="15">
      <c r="A11">
        <v>1937</v>
      </c>
      <c r="G11" s="21"/>
    </row>
    <row r="12" spans="1:7" ht="15">
      <c r="A12">
        <v>1938</v>
      </c>
      <c r="C12" s="3">
        <v>51.515151515151516</v>
      </c>
      <c r="G12" s="22">
        <v>51.515151515151516</v>
      </c>
    </row>
    <row r="13" spans="1:7" ht="15">
      <c r="A13">
        <v>1939</v>
      </c>
      <c r="C13" s="3">
        <v>48</v>
      </c>
      <c r="G13" s="22">
        <v>48</v>
      </c>
    </row>
    <row r="14" spans="1:7" ht="15">
      <c r="A14">
        <v>1940</v>
      </c>
      <c r="C14" s="3">
        <v>22.297297297297302</v>
      </c>
      <c r="G14" s="22">
        <v>22.297297297297302</v>
      </c>
    </row>
    <row r="15" spans="1:7" ht="15">
      <c r="A15">
        <v>1941</v>
      </c>
      <c r="C15" s="3">
        <v>-1.6574585635359074</v>
      </c>
      <c r="G15" s="22">
        <v>-1.6574585635359074</v>
      </c>
    </row>
    <row r="16" spans="1:7" ht="15">
      <c r="A16">
        <v>1942</v>
      </c>
      <c r="C16" s="3">
        <v>34.8314606741573</v>
      </c>
      <c r="G16" s="22">
        <v>34.8314606741573</v>
      </c>
    </row>
    <row r="17" spans="1:7" ht="15">
      <c r="A17">
        <v>1943</v>
      </c>
      <c r="C17" s="3">
        <v>32.08333333333333</v>
      </c>
      <c r="G17" s="22">
        <v>32.08333333333333</v>
      </c>
    </row>
    <row r="18" spans="1:7" ht="15">
      <c r="A18">
        <v>1944</v>
      </c>
      <c r="C18" s="3">
        <v>69.71608832807573</v>
      </c>
      <c r="G18" s="22">
        <v>69.71608832807573</v>
      </c>
    </row>
    <row r="19" spans="1:7" ht="15">
      <c r="A19">
        <v>1945</v>
      </c>
      <c r="C19" s="3">
        <v>17.472118959107807</v>
      </c>
      <c r="G19" s="22">
        <v>17.472118959107807</v>
      </c>
    </row>
    <row r="20" spans="1:7" ht="15">
      <c r="A20">
        <v>1946</v>
      </c>
      <c r="C20" s="3">
        <v>-19.620253164556967</v>
      </c>
      <c r="G20" s="22">
        <v>-19.620253164556967</v>
      </c>
    </row>
    <row r="21" spans="1:7" ht="15">
      <c r="A21">
        <v>1947</v>
      </c>
      <c r="C21" s="3">
        <v>8.070866141732292</v>
      </c>
      <c r="G21" s="22"/>
    </row>
    <row r="22" spans="1:7" ht="15">
      <c r="A22" s="7">
        <v>1948</v>
      </c>
      <c r="C22" s="3">
        <v>-5.64663023679417</v>
      </c>
      <c r="G22" s="22">
        <v>8.070866141732292</v>
      </c>
    </row>
    <row r="23" spans="1:7" ht="15">
      <c r="A23" s="7">
        <v>1949</v>
      </c>
      <c r="C23" s="3">
        <v>-5.598455598455598</v>
      </c>
      <c r="G23" s="22">
        <v>-5.64663023679417</v>
      </c>
    </row>
    <row r="24" spans="1:7" ht="15">
      <c r="A24" s="7">
        <v>1950</v>
      </c>
      <c r="C24" s="3">
        <v>19.631901840490794</v>
      </c>
      <c r="G24" s="22">
        <v>-5.598455598455598</v>
      </c>
    </row>
    <row r="25" spans="1:7" ht="15">
      <c r="A25" s="7">
        <v>1951</v>
      </c>
      <c r="C25" s="3">
        <v>19.658119658119656</v>
      </c>
      <c r="G25" s="22">
        <v>19.631901840490794</v>
      </c>
    </row>
    <row r="26" spans="1:7" ht="15">
      <c r="A26" s="7">
        <v>1952</v>
      </c>
      <c r="C26" s="3">
        <v>1.4285714285714235</v>
      </c>
      <c r="G26" s="22">
        <v>19.658119658119656</v>
      </c>
    </row>
    <row r="27" spans="1:7" ht="15">
      <c r="A27" s="7">
        <v>1953</v>
      </c>
      <c r="C27" s="3">
        <v>12.112676056338035</v>
      </c>
      <c r="G27" s="22">
        <v>1.4285714285714235</v>
      </c>
    </row>
    <row r="28" spans="1:7" ht="15">
      <c r="A28" s="7">
        <v>1954</v>
      </c>
      <c r="C28" s="3">
        <v>8.417085427135685</v>
      </c>
      <c r="G28" s="22">
        <v>12.112676056338035</v>
      </c>
    </row>
    <row r="29" spans="1:7" ht="15">
      <c r="A29" s="7">
        <v>1955</v>
      </c>
      <c r="C29" s="3">
        <v>13.32560834298957</v>
      </c>
      <c r="G29" s="22">
        <v>8.417085427135685</v>
      </c>
    </row>
    <row r="30" spans="1:7" ht="15">
      <c r="A30" s="7">
        <v>1956</v>
      </c>
      <c r="C30" s="3">
        <v>-2.9652351738241323</v>
      </c>
      <c r="G30" s="22">
        <v>13.32560834298957</v>
      </c>
    </row>
    <row r="31" spans="1:7" ht="15">
      <c r="A31" s="7">
        <v>1957</v>
      </c>
      <c r="C31" s="3">
        <v>-4.004214963119068</v>
      </c>
      <c r="G31" s="22">
        <v>-2.9652351738241323</v>
      </c>
    </row>
    <row r="32" spans="1:7" ht="15">
      <c r="A32" s="7">
        <v>1958</v>
      </c>
      <c r="C32" s="3">
        <v>5.268935236004402</v>
      </c>
      <c r="G32" s="22">
        <v>-4.004214963119068</v>
      </c>
    </row>
    <row r="33" spans="1:7" ht="15">
      <c r="A33" s="7">
        <v>1959</v>
      </c>
      <c r="C33" s="3">
        <v>-3.023983315954115</v>
      </c>
      <c r="G33" s="22">
        <v>5.268935236004402</v>
      </c>
    </row>
    <row r="34" spans="1:7" ht="15">
      <c r="A34" s="7">
        <v>1960</v>
      </c>
      <c r="C34" s="3">
        <v>-2.043010752688168</v>
      </c>
      <c r="G34" s="22">
        <v>-3.023983315954115</v>
      </c>
    </row>
    <row r="35" spans="1:7" ht="15">
      <c r="A35" s="7">
        <v>1961</v>
      </c>
      <c r="C35" s="3">
        <v>0</v>
      </c>
      <c r="G35" s="22">
        <v>-2.043010752688168</v>
      </c>
    </row>
    <row r="36" spans="1:7" ht="15">
      <c r="A36" s="7">
        <v>1962</v>
      </c>
      <c r="C36" s="3">
        <v>0.5488474204171201</v>
      </c>
      <c r="G36" s="22">
        <v>0</v>
      </c>
    </row>
    <row r="37" spans="1:7" ht="15">
      <c r="A37" s="7">
        <v>1963</v>
      </c>
      <c r="C37" s="3">
        <v>0.5458515283842891</v>
      </c>
      <c r="G37" s="22">
        <v>0.5488474204171201</v>
      </c>
    </row>
    <row r="38" spans="1:7" ht="15">
      <c r="A38" s="7">
        <v>1964</v>
      </c>
      <c r="E38" s="4">
        <v>24.99996373669528</v>
      </c>
      <c r="G38" s="23">
        <v>24.99996373669528</v>
      </c>
    </row>
    <row r="39" spans="1:7" ht="15">
      <c r="A39" s="7">
        <v>1965</v>
      </c>
      <c r="E39" s="4">
        <v>28.88891522871918</v>
      </c>
      <c r="G39" s="23">
        <v>28.88891522871918</v>
      </c>
    </row>
    <row r="40" spans="1:7" ht="15">
      <c r="A40" s="7">
        <v>1966</v>
      </c>
      <c r="E40" s="4">
        <v>25.86206153668264</v>
      </c>
      <c r="G40" s="23">
        <v>25.86206153668264</v>
      </c>
    </row>
    <row r="41" spans="1:7" ht="15">
      <c r="A41" s="7">
        <v>1967</v>
      </c>
      <c r="E41" s="4">
        <v>27.39726083391861</v>
      </c>
      <c r="G41" s="23">
        <v>27.39726083391861</v>
      </c>
    </row>
    <row r="42" spans="1:7" ht="15">
      <c r="A42" s="7">
        <v>1968</v>
      </c>
      <c r="E42" s="4">
        <v>26.88171283998706</v>
      </c>
      <c r="G42" s="23">
        <v>26.88171283998706</v>
      </c>
    </row>
    <row r="43" spans="1:7" ht="15">
      <c r="A43" s="7">
        <v>1969</v>
      </c>
      <c r="E43" s="4">
        <v>27.118666355290415</v>
      </c>
      <c r="G43" s="23">
        <v>27.118666355290415</v>
      </c>
    </row>
    <row r="44" spans="1:7" ht="15">
      <c r="A44" s="7">
        <v>1970</v>
      </c>
      <c r="E44" s="4">
        <v>26.666654067758206</v>
      </c>
      <c r="G44" s="23">
        <v>26.666654067758206</v>
      </c>
    </row>
    <row r="45" spans="1:7" ht="15">
      <c r="A45" s="7">
        <v>1971</v>
      </c>
      <c r="E45" s="4">
        <v>27.368425764135168</v>
      </c>
      <c r="G45" s="23">
        <v>27.368425764135168</v>
      </c>
    </row>
    <row r="46" spans="1:7" ht="15">
      <c r="A46" s="7">
        <v>1972</v>
      </c>
      <c r="E46" s="4">
        <v>26.859509303858115</v>
      </c>
      <c r="G46" s="23">
        <v>26.859509303858115</v>
      </c>
    </row>
    <row r="47" spans="1:7" ht="15">
      <c r="A47" s="7">
        <v>1973</v>
      </c>
      <c r="E47" s="4">
        <v>27.035820740877416</v>
      </c>
      <c r="G47" s="23">
        <v>27.035820740877416</v>
      </c>
    </row>
    <row r="48" spans="1:7" ht="15">
      <c r="A48" s="7">
        <v>1974</v>
      </c>
      <c r="E48" s="4">
        <v>13.33333945426115</v>
      </c>
      <c r="G48" s="23">
        <v>13.33333945426115</v>
      </c>
    </row>
    <row r="49" spans="1:7" ht="15">
      <c r="A49" s="7">
        <v>1975</v>
      </c>
      <c r="E49" s="4">
        <v>7.692304576450955</v>
      </c>
      <c r="G49" s="23">
        <v>7.692304576450955</v>
      </c>
    </row>
    <row r="50" spans="1:7" ht="15">
      <c r="A50" s="7">
        <v>1976</v>
      </c>
      <c r="E50" s="4">
        <v>2.7310873534462097</v>
      </c>
      <c r="G50" s="23">
        <v>2.7310873534462097</v>
      </c>
    </row>
    <row r="51" spans="1:7" ht="15">
      <c r="A51" s="7">
        <v>1977</v>
      </c>
      <c r="E51" s="4">
        <v>11.451939358520933</v>
      </c>
      <c r="G51" s="23">
        <v>11.451939358520933</v>
      </c>
    </row>
    <row r="52" spans="1:7" ht="15">
      <c r="A52" s="7">
        <v>1978</v>
      </c>
      <c r="E52" s="4">
        <v>4.587161689598272</v>
      </c>
      <c r="G52" s="23">
        <v>4.587161689598272</v>
      </c>
    </row>
    <row r="53" spans="1:7" ht="15">
      <c r="A53" s="7">
        <v>1979</v>
      </c>
      <c r="E53" s="4">
        <v>75.69073522595501</v>
      </c>
      <c r="G53" s="23">
        <v>75.69073522595501</v>
      </c>
    </row>
    <row r="54" spans="1:7" ht="15">
      <c r="A54" s="7">
        <v>1980</v>
      </c>
      <c r="E54" s="6">
        <v>35.1</v>
      </c>
      <c r="G54" s="24">
        <v>35.1</v>
      </c>
    </row>
    <row r="55" spans="1:7" ht="15">
      <c r="A55" s="7">
        <v>1981</v>
      </c>
      <c r="E55" s="6">
        <v>23.8</v>
      </c>
      <c r="G55" s="24">
        <v>23.8</v>
      </c>
    </row>
    <row r="56" spans="1:7" ht="15">
      <c r="A56" s="7">
        <v>1982</v>
      </c>
      <c r="E56" s="6">
        <v>28.5</v>
      </c>
      <c r="G56" s="24">
        <v>28.5</v>
      </c>
    </row>
    <row r="57" spans="1:7" ht="15">
      <c r="A57" s="7">
        <v>1983</v>
      </c>
      <c r="E57" s="6">
        <v>33.6</v>
      </c>
      <c r="G57" s="24">
        <v>33.6</v>
      </c>
    </row>
    <row r="58" spans="1:7" ht="15">
      <c r="A58" s="7">
        <v>1984</v>
      </c>
      <c r="E58" s="6">
        <v>141.3</v>
      </c>
      <c r="G58" s="24">
        <v>141.3</v>
      </c>
    </row>
    <row r="59" spans="1:7" ht="15">
      <c r="A59" s="7">
        <v>1985</v>
      </c>
      <c r="E59" s="6">
        <v>571.4</v>
      </c>
      <c r="G59" s="24">
        <v>571.4</v>
      </c>
    </row>
    <row r="60" spans="1:7" ht="15">
      <c r="A60" s="7">
        <v>1986</v>
      </c>
      <c r="E60" s="6">
        <v>885.2</v>
      </c>
      <c r="G60" s="24">
        <v>885.2</v>
      </c>
    </row>
    <row r="61" spans="1:7" ht="15">
      <c r="A61" s="7">
        <v>1987</v>
      </c>
      <c r="E61" s="6">
        <v>13109.5</v>
      </c>
      <c r="G61" s="24">
        <v>13109.5</v>
      </c>
    </row>
    <row r="62" spans="1:7" ht="15">
      <c r="A62" s="7">
        <v>1988</v>
      </c>
      <c r="E62" s="6">
        <v>4775.2</v>
      </c>
      <c r="G62" s="24">
        <v>4775.2</v>
      </c>
    </row>
    <row r="63" spans="1:7" ht="15">
      <c r="A63" s="7">
        <v>1989</v>
      </c>
      <c r="E63" s="6">
        <v>7428.7</v>
      </c>
      <c r="G63" s="24">
        <v>7428.7</v>
      </c>
    </row>
    <row r="64" spans="1:7" ht="15">
      <c r="A64" s="7">
        <v>1990</v>
      </c>
      <c r="E64" s="6">
        <v>3004.1</v>
      </c>
      <c r="G64" s="24">
        <v>3004.1</v>
      </c>
    </row>
    <row r="65" spans="1:7" ht="15">
      <c r="A65" s="7">
        <v>1991</v>
      </c>
      <c r="E65" s="6">
        <v>116.6</v>
      </c>
      <c r="G65" s="24">
        <v>116.6</v>
      </c>
    </row>
    <row r="66" spans="1:7" ht="15">
      <c r="A66" s="7">
        <v>1992</v>
      </c>
      <c r="E66" s="6">
        <v>21.9</v>
      </c>
      <c r="G66" s="24">
        <v>21.9</v>
      </c>
    </row>
    <row r="67" spans="1:7" ht="15">
      <c r="A67" s="7">
        <v>1993</v>
      </c>
      <c r="E67" s="6">
        <v>13.5</v>
      </c>
      <c r="G67" s="24">
        <v>13.5</v>
      </c>
    </row>
    <row r="68" spans="1:7" ht="15">
      <c r="A68" s="7">
        <v>1994</v>
      </c>
      <c r="E68" s="6">
        <v>3.7</v>
      </c>
      <c r="G68" s="24">
        <v>3.7</v>
      </c>
    </row>
    <row r="69" spans="1:7" ht="15">
      <c r="A69" s="7">
        <v>1995</v>
      </c>
      <c r="E69" s="6">
        <v>11.1</v>
      </c>
      <c r="G69" s="24">
        <v>11.1</v>
      </c>
    </row>
    <row r="70" spans="1:7" ht="15">
      <c r="A70" s="7">
        <v>1996</v>
      </c>
      <c r="E70" s="6">
        <v>12.1</v>
      </c>
      <c r="G70" s="24">
        <v>12.1</v>
      </c>
    </row>
    <row r="71" spans="1:7" ht="15">
      <c r="A71" s="7">
        <v>1997</v>
      </c>
      <c r="E71" s="6">
        <v>7.3</v>
      </c>
      <c r="G71" s="24">
        <v>7.3</v>
      </c>
    </row>
    <row r="72" spans="1:7" ht="15">
      <c r="A72" s="7">
        <v>1998</v>
      </c>
      <c r="E72" s="6">
        <v>18.5</v>
      </c>
      <c r="G72" s="24">
        <v>18.5</v>
      </c>
    </row>
    <row r="73" spans="1:7" ht="15">
      <c r="A73" s="7">
        <v>1999</v>
      </c>
      <c r="E73" s="6">
        <v>7.2</v>
      </c>
      <c r="G73" s="24">
        <v>7.2</v>
      </c>
    </row>
    <row r="74" spans="1:7" ht="15">
      <c r="A74" s="7">
        <v>2000</v>
      </c>
      <c r="E74" s="6">
        <v>9.9</v>
      </c>
      <c r="G74" s="24">
        <v>9.9</v>
      </c>
    </row>
    <row r="75" spans="1:7" ht="15">
      <c r="A75" s="7">
        <v>2001</v>
      </c>
      <c r="E75" s="6">
        <v>4.7</v>
      </c>
      <c r="G75" s="24">
        <v>4.7</v>
      </c>
    </row>
    <row r="76" spans="1:7" ht="15">
      <c r="A76" s="7">
        <v>2002</v>
      </c>
      <c r="E76" s="6">
        <v>4</v>
      </c>
      <c r="G76" s="24">
        <v>4</v>
      </c>
    </row>
    <row r="77" spans="1:7" ht="15">
      <c r="A77" s="7">
        <v>2003</v>
      </c>
      <c r="E77" s="6">
        <v>6.6</v>
      </c>
      <c r="G77" s="24">
        <v>6.6</v>
      </c>
    </row>
    <row r="78" spans="1:7" ht="15">
      <c r="A78" s="7">
        <v>2004</v>
      </c>
      <c r="E78" s="6">
        <v>9.3</v>
      </c>
      <c r="G78" s="24">
        <v>9.3</v>
      </c>
    </row>
    <row r="79" spans="1:7" ht="15">
      <c r="A79" s="7">
        <v>2005</v>
      </c>
      <c r="E79" s="6">
        <v>9.6</v>
      </c>
      <c r="G79" s="24">
        <v>9.6</v>
      </c>
    </row>
    <row r="80" spans="1:7" ht="15">
      <c r="A80" s="7">
        <v>2006</v>
      </c>
      <c r="E80" s="3">
        <v>9.14</v>
      </c>
      <c r="G80" s="22">
        <v>9.14</v>
      </c>
    </row>
    <row r="81" spans="1:7" ht="15">
      <c r="A81" s="7">
        <v>2007</v>
      </c>
      <c r="E81" s="3">
        <v>11.127</v>
      </c>
      <c r="G81" s="22">
        <v>11.127</v>
      </c>
    </row>
    <row r="82" spans="1:7" ht="15">
      <c r="A82" s="7">
        <v>2008</v>
      </c>
      <c r="E82" s="3">
        <v>19.826</v>
      </c>
      <c r="G82" s="22">
        <v>19.826</v>
      </c>
    </row>
    <row r="83" spans="1:7" ht="15">
      <c r="A83" s="7">
        <v>2009</v>
      </c>
      <c r="E83" s="3">
        <v>3.7</v>
      </c>
      <c r="G83" s="22">
        <v>3.7</v>
      </c>
    </row>
    <row r="84" spans="1:7" ht="15">
      <c r="A84" s="7">
        <v>2010</v>
      </c>
      <c r="E84" s="3">
        <v>5.706</v>
      </c>
      <c r="G84" s="22">
        <v>5.706</v>
      </c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221" ht="15">
      <c r="A221" s="9"/>
    </row>
    <row r="222" ht="15">
      <c r="A222" s="9"/>
    </row>
  </sheetData>
  <sheetProtection/>
  <conditionalFormatting sqref="E38:E75">
    <cfRule type="cellIs" priority="9" dxfId="52" operator="greaterThanOrEqual" stopIfTrue="1">
      <formula>40</formula>
    </cfRule>
    <cfRule type="cellIs" priority="10" dxfId="53" operator="lessThan" stopIfTrue="1">
      <formula>0</formula>
    </cfRule>
  </conditionalFormatting>
  <conditionalFormatting sqref="G38:G75">
    <cfRule type="cellIs" priority="7" dxfId="52" operator="greaterThanOrEqual" stopIfTrue="1">
      <formula>40</formula>
    </cfRule>
    <cfRule type="cellIs" priority="8" dxfId="53" operator="lessThan" stopIfTrue="1">
      <formula>0</formula>
    </cfRule>
  </conditionalFormatting>
  <conditionalFormatting sqref="E38:E75">
    <cfRule type="cellIs" priority="5" dxfId="52" operator="greaterThanOrEqual" stopIfTrue="1">
      <formula>40</formula>
    </cfRule>
    <cfRule type="cellIs" priority="6" dxfId="53" operator="lessThan" stopIfTrue="1">
      <formula>0</formula>
    </cfRule>
  </conditionalFormatting>
  <conditionalFormatting sqref="G38:G75">
    <cfRule type="cellIs" priority="3" dxfId="52" operator="greaterThanOrEqual" stopIfTrue="1">
      <formula>40</formula>
    </cfRule>
    <cfRule type="cellIs" priority="4" dxfId="53" operator="lessThan" stopIfTrue="1">
      <formula>0</formula>
    </cfRule>
  </conditionalFormatting>
  <conditionalFormatting sqref="G38:G75">
    <cfRule type="cellIs" priority="1" dxfId="52" operator="greaterThanOrEqual" stopIfTrue="1">
      <formula>40</formula>
    </cfRule>
    <cfRule type="cellIs" priority="2" dxfId="53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E14" sqref="E14"/>
    </sheetView>
  </sheetViews>
  <sheetFormatPr defaultColWidth="9.140625" defaultRowHeight="15"/>
  <cols>
    <col min="3" max="3" width="9.28125" style="0" bestFit="1" customWidth="1"/>
    <col min="5" max="5" width="9.28125" style="0" bestFit="1" customWidth="1"/>
    <col min="9" max="9" width="9.57421875" style="0" bestFit="1" customWidth="1"/>
  </cols>
  <sheetData>
    <row r="1" ht="15">
      <c r="A1" t="s">
        <v>78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79</v>
      </c>
      <c r="C6" t="s">
        <v>7</v>
      </c>
      <c r="E6" t="s">
        <v>4</v>
      </c>
    </row>
    <row r="7" spans="1:5" ht="15.75">
      <c r="A7" t="s">
        <v>80</v>
      </c>
      <c r="C7" t="s">
        <v>7</v>
      </c>
      <c r="E7" s="1" t="s">
        <v>3</v>
      </c>
    </row>
    <row r="9" spans="3:7" ht="15">
      <c r="C9" t="s">
        <v>13</v>
      </c>
      <c r="E9" t="s">
        <v>14</v>
      </c>
      <c r="G9" t="s">
        <v>15</v>
      </c>
    </row>
    <row r="10" spans="1:7" ht="15">
      <c r="A10" s="7">
        <v>1952</v>
      </c>
      <c r="G10" s="21"/>
    </row>
    <row r="11" spans="1:7" ht="15">
      <c r="A11" s="7">
        <v>1953</v>
      </c>
      <c r="G11" s="21"/>
    </row>
    <row r="12" spans="1:7" ht="15">
      <c r="A12" s="7">
        <v>1954</v>
      </c>
      <c r="E12" s="6">
        <v>3.001199696115655</v>
      </c>
      <c r="G12" s="24">
        <v>3.001199696115655</v>
      </c>
    </row>
    <row r="13" spans="1:7" ht="15">
      <c r="A13" s="7">
        <v>1955</v>
      </c>
      <c r="E13" s="6">
        <v>7.109563761006918</v>
      </c>
      <c r="G13" s="24">
        <v>7.109563761006918</v>
      </c>
    </row>
    <row r="14" spans="1:7" ht="15">
      <c r="A14" s="7">
        <v>1956</v>
      </c>
      <c r="E14" s="6">
        <v>5.549493925689297</v>
      </c>
      <c r="G14" s="24">
        <v>5.549493925689297</v>
      </c>
    </row>
    <row r="15" spans="1:7" ht="15">
      <c r="A15" s="7">
        <v>1957</v>
      </c>
      <c r="E15" s="6">
        <v>3.092793693118219</v>
      </c>
      <c r="G15" s="24">
        <v>3.092793693118219</v>
      </c>
    </row>
    <row r="16" spans="1:7" ht="15">
      <c r="A16" s="7">
        <v>1958</v>
      </c>
      <c r="E16" s="6">
        <v>-6.7999802755941765</v>
      </c>
      <c r="G16" s="24">
        <v>-6.7999802755941765</v>
      </c>
    </row>
    <row r="17" spans="1:7" ht="15">
      <c r="A17" s="7">
        <v>1959</v>
      </c>
      <c r="E17" s="6">
        <v>1.8240008598838786</v>
      </c>
      <c r="G17" s="24">
        <v>1.8240008598838786</v>
      </c>
    </row>
    <row r="18" spans="1:7" ht="15">
      <c r="A18" s="7">
        <v>1960</v>
      </c>
      <c r="E18" s="6">
        <v>5.4443696626190965</v>
      </c>
      <c r="G18" s="24">
        <v>5.4443696626190965</v>
      </c>
    </row>
    <row r="19" spans="1:7" ht="15">
      <c r="A19" s="7">
        <v>1961</v>
      </c>
      <c r="E19" s="6">
        <v>6.279106254907305</v>
      </c>
      <c r="G19" s="24">
        <v>6.279106254907305</v>
      </c>
    </row>
    <row r="20" spans="1:7" ht="15">
      <c r="A20" s="7">
        <v>1962</v>
      </c>
      <c r="E20" s="6">
        <v>5.265636713487083</v>
      </c>
      <c r="G20" s="24">
        <v>5.265636713487083</v>
      </c>
    </row>
    <row r="21" spans="1:7" ht="15">
      <c r="A21" s="7">
        <v>1963</v>
      </c>
      <c r="E21" s="6">
        <v>-2.6946337820866733</v>
      </c>
      <c r="G21" s="24">
        <v>-2.6946337820866733</v>
      </c>
    </row>
    <row r="22" spans="1:7" ht="15">
      <c r="A22" s="7">
        <v>1964</v>
      </c>
      <c r="E22" s="6">
        <v>0.8567777754346708</v>
      </c>
      <c r="G22" s="24">
        <v>0.8567777754346708</v>
      </c>
    </row>
    <row r="23" spans="1:7" ht="15">
      <c r="A23" s="7">
        <v>1965</v>
      </c>
      <c r="E23" s="6">
        <v>4.103448492699262</v>
      </c>
      <c r="G23" s="24">
        <v>4.103448492699262</v>
      </c>
    </row>
    <row r="24" spans="1:7" ht="15">
      <c r="A24" s="7">
        <v>1966</v>
      </c>
      <c r="E24" s="6">
        <v>9.690365327295398</v>
      </c>
      <c r="G24" s="24">
        <v>9.690365327295398</v>
      </c>
    </row>
    <row r="25" spans="1:7" ht="15">
      <c r="A25" s="7">
        <v>1967</v>
      </c>
      <c r="E25" s="6">
        <v>-3.72634628547953</v>
      </c>
      <c r="G25" s="24">
        <v>-3.72634628547953</v>
      </c>
    </row>
    <row r="26" spans="1:7" ht="15">
      <c r="A26" s="7">
        <v>1968</v>
      </c>
      <c r="E26" s="6">
        <v>-0.4760555811443171</v>
      </c>
      <c r="G26" s="24">
        <v>-0.4760555811443171</v>
      </c>
    </row>
    <row r="27" spans="1:7" ht="15">
      <c r="A27" s="7">
        <v>1969</v>
      </c>
      <c r="E27" s="6">
        <v>10.155995861950085</v>
      </c>
      <c r="G27" s="24">
        <v>10.155995861950085</v>
      </c>
    </row>
    <row r="28" spans="1:7" ht="15">
      <c r="A28" s="7">
        <v>1970</v>
      </c>
      <c r="E28" s="6">
        <v>13.757035842443024</v>
      </c>
      <c r="G28" s="24">
        <v>13.757035842443024</v>
      </c>
    </row>
    <row r="29" spans="1:7" ht="15">
      <c r="A29" s="7">
        <v>1971</v>
      </c>
      <c r="E29" s="6">
        <v>15.999091423920097</v>
      </c>
      <c r="G29" s="24">
        <v>15.999091423920097</v>
      </c>
    </row>
    <row r="30" spans="1:7" ht="15">
      <c r="A30" s="7">
        <v>1972</v>
      </c>
      <c r="E30" s="6">
        <v>3.4576976583410928</v>
      </c>
      <c r="G30" s="24">
        <v>3.4576976583410928</v>
      </c>
    </row>
    <row r="31" spans="1:7" ht="15">
      <c r="A31" s="7">
        <v>1973</v>
      </c>
      <c r="E31" s="6">
        <v>5.402657895043562</v>
      </c>
      <c r="G31" s="24">
        <v>5.402657895043562</v>
      </c>
    </row>
    <row r="32" spans="1:7" ht="15">
      <c r="A32" s="7">
        <v>1974</v>
      </c>
      <c r="E32" s="6">
        <v>12.674391263336515</v>
      </c>
      <c r="G32" s="24">
        <v>12.674391263336515</v>
      </c>
    </row>
    <row r="33" spans="1:7" ht="15">
      <c r="A33" s="7">
        <v>1975</v>
      </c>
      <c r="E33" s="6">
        <v>33.86637745654165</v>
      </c>
      <c r="G33" s="24">
        <v>33.86637745654165</v>
      </c>
    </row>
    <row r="34" spans="1:7" ht="15">
      <c r="A34" s="7">
        <v>1976</v>
      </c>
      <c r="E34" s="6">
        <v>24.300003323351408</v>
      </c>
      <c r="G34" s="24">
        <v>24.300003323351408</v>
      </c>
    </row>
    <row r="35" spans="1:7" ht="15">
      <c r="A35" s="7">
        <v>1977</v>
      </c>
      <c r="E35" s="6">
        <v>13.837506070112681</v>
      </c>
      <c r="G35" s="24">
        <v>13.837506070112681</v>
      </c>
    </row>
    <row r="36" spans="1:7" ht="15">
      <c r="A36" s="7">
        <v>1978</v>
      </c>
      <c r="E36" s="6">
        <v>21.709226640897963</v>
      </c>
      <c r="G36" s="24">
        <v>21.709226640897963</v>
      </c>
    </row>
    <row r="37" spans="1:7" ht="15">
      <c r="A37" s="7">
        <v>1979</v>
      </c>
      <c r="E37" s="6">
        <v>11.70974032830769</v>
      </c>
      <c r="G37" s="24">
        <v>11.70974032830769</v>
      </c>
    </row>
    <row r="38" spans="1:7" ht="15">
      <c r="A38" s="7">
        <v>1980</v>
      </c>
      <c r="E38" s="6">
        <v>9.97</v>
      </c>
      <c r="G38" s="24">
        <v>9.97</v>
      </c>
    </row>
    <row r="39" spans="1:7" ht="15">
      <c r="A39" s="7">
        <v>1981</v>
      </c>
      <c r="E39" s="3">
        <v>20.555</v>
      </c>
      <c r="G39" s="22">
        <v>20.555</v>
      </c>
    </row>
    <row r="40" spans="1:7" ht="15">
      <c r="A40" s="7">
        <v>1982</v>
      </c>
      <c r="E40" s="3">
        <v>5.882</v>
      </c>
      <c r="G40" s="22">
        <v>5.882</v>
      </c>
    </row>
    <row r="41" spans="1:7" ht="15">
      <c r="A41" s="7">
        <v>1983</v>
      </c>
      <c r="E41" s="3">
        <v>22.222</v>
      </c>
      <c r="G41" s="22">
        <v>22.222</v>
      </c>
    </row>
    <row r="42" spans="1:7" ht="15">
      <c r="A42" s="7">
        <v>1984</v>
      </c>
      <c r="E42" s="3">
        <v>40.909</v>
      </c>
      <c r="G42" s="22">
        <v>40.909</v>
      </c>
    </row>
    <row r="43" spans="1:7" ht="15">
      <c r="A43" s="7">
        <v>1985</v>
      </c>
      <c r="E43" s="3">
        <v>3.226</v>
      </c>
      <c r="G43" s="22">
        <v>3.226</v>
      </c>
    </row>
    <row r="44" spans="1:7" ht="15">
      <c r="A44" s="7">
        <v>1986</v>
      </c>
      <c r="E44" s="3">
        <v>6.25</v>
      </c>
      <c r="G44" s="22">
        <v>6.25</v>
      </c>
    </row>
    <row r="45" spans="1:7" ht="15">
      <c r="A45" s="7">
        <v>1987</v>
      </c>
      <c r="E45" s="3">
        <v>11.765</v>
      </c>
      <c r="G45" s="22">
        <v>11.765</v>
      </c>
    </row>
    <row r="46" spans="1:7" ht="15">
      <c r="A46" s="7">
        <v>1988</v>
      </c>
      <c r="E46" s="3">
        <v>34.211</v>
      </c>
      <c r="G46" s="22">
        <v>34.211</v>
      </c>
    </row>
    <row r="47" spans="1:7" ht="15">
      <c r="A47" s="7">
        <v>1989</v>
      </c>
      <c r="E47" s="3">
        <v>49.02</v>
      </c>
      <c r="G47" s="22">
        <v>49.02</v>
      </c>
    </row>
    <row r="48" spans="1:7" ht="15">
      <c r="A48" s="7">
        <v>1990</v>
      </c>
      <c r="E48" s="3">
        <v>7.895</v>
      </c>
      <c r="G48" s="22">
        <v>7.895</v>
      </c>
    </row>
    <row r="49" spans="1:7" ht="15">
      <c r="A49" s="7">
        <v>1991</v>
      </c>
      <c r="E49" s="3">
        <v>12.195</v>
      </c>
      <c r="G49" s="22">
        <v>12.195</v>
      </c>
    </row>
    <row r="50" spans="1:7" ht="15">
      <c r="A50" s="7">
        <v>1992</v>
      </c>
      <c r="E50" s="3">
        <v>44.565</v>
      </c>
      <c r="G50" s="22">
        <v>44.565</v>
      </c>
    </row>
    <row r="51" spans="1:7" ht="15">
      <c r="A51" s="7">
        <v>1993</v>
      </c>
      <c r="E51" s="3">
        <v>57.143</v>
      </c>
      <c r="G51" s="22">
        <v>57.143</v>
      </c>
    </row>
    <row r="52" spans="1:7" ht="15">
      <c r="A52" s="7">
        <v>1994</v>
      </c>
      <c r="E52" s="3">
        <v>57.416</v>
      </c>
      <c r="G52" s="22">
        <v>57.416</v>
      </c>
    </row>
    <row r="53" spans="1:7" ht="15">
      <c r="A53" s="7">
        <v>1995</v>
      </c>
      <c r="E53" s="3">
        <v>72.729</v>
      </c>
      <c r="G53" s="22">
        <v>72.729</v>
      </c>
    </row>
    <row r="54" spans="1:7" ht="15">
      <c r="A54" s="7">
        <v>1996</v>
      </c>
      <c r="E54" s="3">
        <v>29.292</v>
      </c>
      <c r="G54" s="22">
        <v>29.292</v>
      </c>
    </row>
    <row r="55" spans="1:7" ht="15">
      <c r="A55" s="7">
        <v>1997</v>
      </c>
      <c r="E55" s="3">
        <v>10.673</v>
      </c>
      <c r="G55" s="22">
        <v>10.673</v>
      </c>
    </row>
    <row r="56" spans="1:7" ht="15">
      <c r="A56" s="7">
        <v>1998</v>
      </c>
      <c r="E56" s="3">
        <v>7.862</v>
      </c>
      <c r="G56" s="22">
        <v>7.862</v>
      </c>
    </row>
    <row r="57" spans="1:7" ht="15">
      <c r="A57" s="7">
        <v>1999</v>
      </c>
      <c r="E57" s="3">
        <v>6.618</v>
      </c>
      <c r="G57" s="22">
        <v>6.618</v>
      </c>
    </row>
    <row r="58" spans="1:7" ht="15">
      <c r="A58" s="7">
        <v>2000</v>
      </c>
      <c r="E58" s="3">
        <v>6.937</v>
      </c>
      <c r="G58" s="22">
        <v>6.937</v>
      </c>
    </row>
    <row r="59" spans="1:7" ht="15">
      <c r="A59" s="7">
        <v>2001</v>
      </c>
      <c r="E59" s="3">
        <v>18.869</v>
      </c>
      <c r="G59" s="22">
        <v>18.869</v>
      </c>
    </row>
    <row r="60" spans="1:7" ht="15">
      <c r="A60" s="7">
        <v>2002</v>
      </c>
      <c r="E60" s="3">
        <v>12.883</v>
      </c>
      <c r="G60" s="22">
        <v>12.883</v>
      </c>
    </row>
    <row r="61" spans="1:7" ht="15">
      <c r="A61" s="7">
        <v>2003</v>
      </c>
      <c r="E61" s="3">
        <v>14.034</v>
      </c>
      <c r="G61" s="22">
        <v>14.034</v>
      </c>
    </row>
    <row r="62" spans="1:7" ht="15">
      <c r="A62" s="7">
        <v>2004</v>
      </c>
      <c r="E62" s="3">
        <v>15.001</v>
      </c>
      <c r="G62" s="22">
        <v>15.001</v>
      </c>
    </row>
    <row r="63" spans="1:7" ht="15">
      <c r="A63" s="7">
        <v>2005</v>
      </c>
      <c r="E63" s="3">
        <v>17.856</v>
      </c>
      <c r="G63" s="22">
        <v>17.856</v>
      </c>
    </row>
    <row r="64" spans="1:7" ht="15">
      <c r="A64" s="7">
        <v>2006</v>
      </c>
      <c r="E64" s="3">
        <v>8.227</v>
      </c>
      <c r="G64" s="22">
        <v>8.227</v>
      </c>
    </row>
    <row r="65" spans="1:7" ht="15">
      <c r="A65" s="7">
        <v>2007</v>
      </c>
      <c r="E65" s="3">
        <v>5.392</v>
      </c>
      <c r="G65" s="22">
        <v>5.392</v>
      </c>
    </row>
    <row r="66" spans="1:7" ht="15">
      <c r="A66" s="7">
        <v>2008</v>
      </c>
      <c r="E66" s="3">
        <v>11.583</v>
      </c>
      <c r="G66" s="22">
        <v>11.583</v>
      </c>
    </row>
    <row r="67" spans="1:7" ht="15">
      <c r="A67" s="7">
        <v>2009</v>
      </c>
      <c r="E67" s="3">
        <v>12.358</v>
      </c>
      <c r="G67" s="22">
        <v>12.358</v>
      </c>
    </row>
    <row r="68" spans="1:7" ht="15">
      <c r="A68" s="7">
        <v>2010</v>
      </c>
      <c r="E68" s="3">
        <v>11.906</v>
      </c>
      <c r="G68" s="22">
        <v>11.906</v>
      </c>
    </row>
    <row r="69" spans="1:7" ht="15">
      <c r="A69" s="8"/>
      <c r="E69" s="6"/>
      <c r="G69" s="24"/>
    </row>
    <row r="70" spans="5:7" ht="15">
      <c r="E70" s="6"/>
      <c r="G70" s="6"/>
    </row>
    <row r="71" spans="5:7" ht="15">
      <c r="E71" s="6"/>
      <c r="G71" s="6"/>
    </row>
    <row r="72" spans="5:7" ht="15">
      <c r="E72" s="6"/>
      <c r="G72" s="6"/>
    </row>
    <row r="73" spans="5:7" ht="15">
      <c r="E73" s="6"/>
      <c r="G73" s="6"/>
    </row>
    <row r="74" spans="5:7" ht="15">
      <c r="E74" s="6"/>
      <c r="G74" s="6"/>
    </row>
    <row r="75" spans="5:7" ht="15">
      <c r="E75" s="6"/>
      <c r="G75" s="6"/>
    </row>
    <row r="76" spans="5:7" ht="15">
      <c r="E76" s="6"/>
      <c r="G76" s="6"/>
    </row>
    <row r="77" spans="5:7" ht="15">
      <c r="E77" s="6"/>
      <c r="G77" s="6"/>
    </row>
    <row r="78" spans="5:7" ht="15">
      <c r="E78" s="6"/>
      <c r="G78" s="6"/>
    </row>
    <row r="79" spans="5:7" ht="15">
      <c r="E79" s="30"/>
      <c r="G79" s="30"/>
    </row>
    <row r="80" spans="5:7" ht="15">
      <c r="E80" s="30"/>
      <c r="G80" s="30"/>
    </row>
    <row r="81" spans="5:7" ht="15">
      <c r="E81" s="30"/>
      <c r="G81" s="30"/>
    </row>
    <row r="82" spans="5:7" ht="15">
      <c r="E82" s="30"/>
      <c r="G82" s="30"/>
    </row>
    <row r="83" spans="5:7" ht="15">
      <c r="E83" s="30"/>
      <c r="G83" s="30"/>
    </row>
    <row r="84" spans="5:7" ht="15">
      <c r="E84" s="30"/>
      <c r="G84" s="30"/>
    </row>
    <row r="85" spans="5:7" ht="15">
      <c r="E85" s="30"/>
      <c r="G85" s="30"/>
    </row>
    <row r="86" spans="5:7" ht="15">
      <c r="E86" s="30"/>
      <c r="G86" s="30"/>
    </row>
    <row r="87" spans="5:7" ht="15">
      <c r="E87" s="30"/>
      <c r="G87" s="30"/>
    </row>
    <row r="88" spans="5:7" ht="15">
      <c r="E88" s="30"/>
      <c r="G88" s="30"/>
    </row>
    <row r="89" spans="5:7" ht="15">
      <c r="E89" s="30"/>
      <c r="G89" s="30"/>
    </row>
    <row r="90" spans="5:7" ht="15">
      <c r="E90" s="30"/>
      <c r="G90" s="30"/>
    </row>
    <row r="91" spans="5:7" ht="15">
      <c r="E91" s="30"/>
      <c r="G91" s="30"/>
    </row>
  </sheetData>
  <sheetProtection/>
  <conditionalFormatting sqref="E12:E58 G12:G58">
    <cfRule type="cellIs" priority="5" dxfId="52" operator="greaterThanOrEqual" stopIfTrue="1">
      <formula>40</formula>
    </cfRule>
    <cfRule type="cellIs" priority="6" dxfId="53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5"/>
  <sheetViews>
    <sheetView zoomScalePageLayoutView="0" workbookViewId="0" topLeftCell="A1">
      <selection activeCell="E18" sqref="E18"/>
    </sheetView>
  </sheetViews>
  <sheetFormatPr defaultColWidth="9.140625" defaultRowHeight="15"/>
  <cols>
    <col min="5" max="5" width="11.57421875" style="0" bestFit="1" customWidth="1"/>
  </cols>
  <sheetData>
    <row r="1" ht="15">
      <c r="A1" t="s">
        <v>89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82</v>
      </c>
      <c r="C6" t="s">
        <v>7</v>
      </c>
      <c r="E6" t="s">
        <v>81</v>
      </c>
    </row>
    <row r="7" spans="1:5" ht="15">
      <c r="A7" t="s">
        <v>27</v>
      </c>
      <c r="C7" t="s">
        <v>7</v>
      </c>
      <c r="E7" t="s">
        <v>19</v>
      </c>
    </row>
    <row r="8" spans="3:7" ht="15">
      <c r="C8" t="s">
        <v>83</v>
      </c>
      <c r="E8" t="s">
        <v>14</v>
      </c>
      <c r="G8" t="s">
        <v>15</v>
      </c>
    </row>
    <row r="10" spans="1:7" ht="15">
      <c r="A10" s="29">
        <v>1516</v>
      </c>
      <c r="G10" s="21"/>
    </row>
    <row r="11" spans="1:7" ht="15">
      <c r="A11" s="29">
        <v>1517</v>
      </c>
      <c r="C11" s="3">
        <v>0</v>
      </c>
      <c r="G11" s="22">
        <v>0</v>
      </c>
    </row>
    <row r="12" spans="1:7" ht="15">
      <c r="A12" s="29">
        <v>1518</v>
      </c>
      <c r="C12" s="3">
        <v>0</v>
      </c>
      <c r="G12" s="22">
        <v>0</v>
      </c>
    </row>
    <row r="13" spans="1:7" ht="15">
      <c r="A13" s="29">
        <v>1519</v>
      </c>
      <c r="C13" s="3">
        <v>-14.28571428571428</v>
      </c>
      <c r="G13" s="22">
        <v>-14.28571428571428</v>
      </c>
    </row>
    <row r="14" spans="1:7" ht="15">
      <c r="A14" s="29">
        <v>1520</v>
      </c>
      <c r="C14" s="3">
        <v>0</v>
      </c>
      <c r="G14" s="22">
        <v>0</v>
      </c>
    </row>
    <row r="15" spans="1:7" ht="15">
      <c r="A15" s="29">
        <v>1521</v>
      </c>
      <c r="C15" s="3">
        <v>0</v>
      </c>
      <c r="G15" s="22">
        <v>0</v>
      </c>
    </row>
    <row r="16" spans="1:7" ht="15">
      <c r="A16" s="29">
        <v>1522</v>
      </c>
      <c r="C16" s="3">
        <v>0</v>
      </c>
      <c r="G16" s="22">
        <v>0</v>
      </c>
    </row>
    <row r="17" spans="1:7" ht="15">
      <c r="A17" s="29">
        <v>1523</v>
      </c>
      <c r="C17" s="3">
        <v>0</v>
      </c>
      <c r="G17" s="22">
        <v>0</v>
      </c>
    </row>
    <row r="18" spans="1:7" ht="15">
      <c r="A18" s="29">
        <v>1524</v>
      </c>
      <c r="C18" s="3">
        <v>0</v>
      </c>
      <c r="G18" s="22">
        <v>0</v>
      </c>
    </row>
    <row r="19" spans="1:7" ht="15">
      <c r="A19" s="29">
        <v>1525</v>
      </c>
      <c r="C19" s="3">
        <v>0</v>
      </c>
      <c r="G19" s="22">
        <v>0</v>
      </c>
    </row>
    <row r="20" spans="1:7" ht="15">
      <c r="A20" s="29">
        <v>1526</v>
      </c>
      <c r="C20" s="3">
        <v>0</v>
      </c>
      <c r="G20" s="22">
        <v>0</v>
      </c>
    </row>
    <row r="21" spans="1:7" ht="15">
      <c r="A21" s="29">
        <v>1527</v>
      </c>
      <c r="C21" s="3">
        <v>0</v>
      </c>
      <c r="G21" s="22">
        <v>0</v>
      </c>
    </row>
    <row r="22" spans="1:7" ht="15">
      <c r="A22" s="29">
        <v>1528</v>
      </c>
      <c r="C22" s="3">
        <v>0</v>
      </c>
      <c r="G22" s="22">
        <v>0</v>
      </c>
    </row>
    <row r="23" spans="1:7" ht="15">
      <c r="A23" s="29">
        <v>1529</v>
      </c>
      <c r="C23" s="3">
        <v>0</v>
      </c>
      <c r="G23" s="22">
        <v>0</v>
      </c>
    </row>
    <row r="24" spans="1:7" ht="15">
      <c r="A24" s="29">
        <v>1530</v>
      </c>
      <c r="C24" s="3">
        <v>0</v>
      </c>
      <c r="G24" s="22">
        <v>0</v>
      </c>
    </row>
    <row r="25" spans="1:7" ht="15">
      <c r="A25" s="29">
        <v>1531</v>
      </c>
      <c r="C25" s="3">
        <v>0</v>
      </c>
      <c r="G25" s="22">
        <v>0</v>
      </c>
    </row>
    <row r="26" spans="1:7" ht="15">
      <c r="A26" s="29">
        <v>1532</v>
      </c>
      <c r="C26" s="3">
        <v>0</v>
      </c>
      <c r="G26" s="22">
        <v>0</v>
      </c>
    </row>
    <row r="27" spans="1:7" ht="15">
      <c r="A27" s="29">
        <v>1533</v>
      </c>
      <c r="C27" s="3">
        <v>0</v>
      </c>
      <c r="G27" s="22">
        <v>0</v>
      </c>
    </row>
    <row r="28" spans="1:7" ht="15">
      <c r="A28" s="29">
        <v>1534</v>
      </c>
      <c r="C28" s="3">
        <v>0</v>
      </c>
      <c r="G28" s="22">
        <v>0</v>
      </c>
    </row>
    <row r="29" spans="1:7" ht="15">
      <c r="A29" s="29">
        <v>1535</v>
      </c>
      <c r="C29" s="3">
        <v>0</v>
      </c>
      <c r="G29" s="22">
        <v>0</v>
      </c>
    </row>
    <row r="30" spans="1:7" ht="15">
      <c r="A30" s="29">
        <v>1536</v>
      </c>
      <c r="C30" s="3">
        <v>0</v>
      </c>
      <c r="G30" s="22">
        <v>0</v>
      </c>
    </row>
    <row r="31" spans="1:7" ht="15">
      <c r="A31" s="29">
        <v>1537</v>
      </c>
      <c r="C31" s="3">
        <v>0</v>
      </c>
      <c r="G31" s="22">
        <v>0</v>
      </c>
    </row>
    <row r="32" spans="1:7" ht="15">
      <c r="A32" s="29">
        <v>1538</v>
      </c>
      <c r="C32" s="3">
        <v>0</v>
      </c>
      <c r="G32" s="22">
        <v>0</v>
      </c>
    </row>
    <row r="33" spans="1:7" ht="15">
      <c r="A33" s="29">
        <v>1539</v>
      </c>
      <c r="C33" s="3">
        <v>0</v>
      </c>
      <c r="G33" s="22">
        <v>0</v>
      </c>
    </row>
    <row r="34" spans="1:7" ht="15">
      <c r="A34" s="29">
        <v>1540</v>
      </c>
      <c r="C34" s="3">
        <v>21.186440677966132</v>
      </c>
      <c r="G34" s="22">
        <v>21.186440677966132</v>
      </c>
    </row>
    <row r="35" spans="1:7" ht="15">
      <c r="A35" s="29">
        <v>1541</v>
      </c>
      <c r="C35" s="3">
        <v>0</v>
      </c>
      <c r="G35" s="22">
        <v>0</v>
      </c>
    </row>
    <row r="36" spans="1:7" ht="15">
      <c r="A36" s="29">
        <v>1542</v>
      </c>
      <c r="C36" s="3">
        <v>0</v>
      </c>
      <c r="G36" s="22">
        <v>0</v>
      </c>
    </row>
    <row r="37" spans="1:7" ht="15">
      <c r="A37" s="29">
        <v>1543</v>
      </c>
      <c r="C37" s="3">
        <v>0</v>
      </c>
      <c r="G37" s="22">
        <v>0</v>
      </c>
    </row>
    <row r="38" spans="1:7" ht="15">
      <c r="A38" s="29">
        <v>1544</v>
      </c>
      <c r="C38" s="3">
        <v>0</v>
      </c>
      <c r="G38" s="22">
        <v>0</v>
      </c>
    </row>
    <row r="39" spans="1:7" ht="15">
      <c r="A39" s="29">
        <v>1545</v>
      </c>
      <c r="C39" s="3">
        <v>0</v>
      </c>
      <c r="G39" s="22">
        <v>0</v>
      </c>
    </row>
    <row r="40" spans="1:7" ht="15">
      <c r="A40" s="29">
        <v>1546</v>
      </c>
      <c r="C40" s="3">
        <v>0</v>
      </c>
      <c r="G40" s="22">
        <v>0</v>
      </c>
    </row>
    <row r="41" spans="1:7" ht="15">
      <c r="A41" s="29">
        <v>1547</v>
      </c>
      <c r="C41" s="3">
        <v>0</v>
      </c>
      <c r="G41" s="22">
        <v>0</v>
      </c>
    </row>
    <row r="42" spans="1:7" ht="15">
      <c r="A42" s="29">
        <v>1548</v>
      </c>
      <c r="C42" s="3">
        <v>0</v>
      </c>
      <c r="G42" s="22">
        <v>0</v>
      </c>
    </row>
    <row r="43" spans="1:7" ht="15">
      <c r="A43" s="29">
        <v>1549</v>
      </c>
      <c r="C43" s="3">
        <v>0</v>
      </c>
      <c r="G43" s="22">
        <v>0</v>
      </c>
    </row>
    <row r="44" spans="1:7" ht="15">
      <c r="A44" s="29">
        <v>1550</v>
      </c>
      <c r="C44" s="3">
        <v>27.272727272727227</v>
      </c>
      <c r="G44" s="22">
        <v>27.272727272727227</v>
      </c>
    </row>
    <row r="45" spans="1:7" ht="15">
      <c r="A45" s="29">
        <v>1551</v>
      </c>
      <c r="C45" s="3">
        <v>0</v>
      </c>
      <c r="G45" s="22">
        <v>0</v>
      </c>
    </row>
    <row r="46" spans="1:7" ht="15">
      <c r="A46" s="29">
        <v>1552</v>
      </c>
      <c r="C46" s="3">
        <v>0</v>
      </c>
      <c r="G46" s="22">
        <v>0</v>
      </c>
    </row>
    <row r="47" spans="1:7" ht="15">
      <c r="A47" s="29">
        <v>1553</v>
      </c>
      <c r="C47" s="3">
        <v>0</v>
      </c>
      <c r="G47" s="22">
        <v>0</v>
      </c>
    </row>
    <row r="48" spans="1:7" ht="15">
      <c r="A48" s="29">
        <v>1554</v>
      </c>
      <c r="C48" s="3">
        <v>0</v>
      </c>
      <c r="G48" s="22">
        <v>0</v>
      </c>
    </row>
    <row r="49" spans="1:7" ht="15">
      <c r="A49" s="29">
        <v>1555</v>
      </c>
      <c r="C49" s="3">
        <v>0</v>
      </c>
      <c r="G49" s="22">
        <v>0</v>
      </c>
    </row>
    <row r="50" spans="1:7" ht="15">
      <c r="A50" s="29">
        <v>1556</v>
      </c>
      <c r="C50" s="3">
        <v>0</v>
      </c>
      <c r="G50" s="22">
        <v>0</v>
      </c>
    </row>
    <row r="51" spans="1:7" ht="15">
      <c r="A51" s="29">
        <v>1557</v>
      </c>
      <c r="C51" s="3">
        <v>3.4798534798534897</v>
      </c>
      <c r="G51" s="22">
        <v>3.4798534798534897</v>
      </c>
    </row>
    <row r="52" spans="1:7" ht="15">
      <c r="A52" s="29">
        <v>1558</v>
      </c>
      <c r="C52" s="3">
        <v>0</v>
      </c>
      <c r="G52" s="22">
        <v>0</v>
      </c>
    </row>
    <row r="53" spans="1:7" ht="15">
      <c r="A53" s="29">
        <v>1559</v>
      </c>
      <c r="C53" s="3">
        <v>0</v>
      </c>
      <c r="G53" s="22">
        <v>0</v>
      </c>
    </row>
    <row r="54" spans="1:7" ht="15">
      <c r="A54" s="29">
        <v>1560</v>
      </c>
      <c r="C54" s="3">
        <v>0</v>
      </c>
      <c r="G54" s="22">
        <v>0</v>
      </c>
    </row>
    <row r="55" spans="1:7" ht="15">
      <c r="A55" s="29">
        <v>1561</v>
      </c>
      <c r="C55" s="3">
        <v>3.362831858407067</v>
      </c>
      <c r="G55" s="22">
        <v>3.362831858407067</v>
      </c>
    </row>
    <row r="56" spans="1:7" ht="15">
      <c r="A56" s="29">
        <v>1562</v>
      </c>
      <c r="C56" s="3">
        <v>0</v>
      </c>
      <c r="G56" s="22">
        <v>0</v>
      </c>
    </row>
    <row r="57" spans="1:7" ht="15">
      <c r="A57" s="29">
        <v>1563</v>
      </c>
      <c r="C57" s="3">
        <v>0</v>
      </c>
      <c r="G57" s="22">
        <v>0</v>
      </c>
    </row>
    <row r="58" spans="1:7" ht="15">
      <c r="A58" s="29">
        <v>1564</v>
      </c>
      <c r="C58" s="3">
        <v>0</v>
      </c>
      <c r="G58" s="22">
        <v>0</v>
      </c>
    </row>
    <row r="59" spans="1:7" ht="15">
      <c r="A59" s="29">
        <v>1565</v>
      </c>
      <c r="C59" s="3">
        <v>0</v>
      </c>
      <c r="G59" s="22">
        <v>0</v>
      </c>
    </row>
    <row r="60" spans="1:7" ht="15">
      <c r="A60" s="29">
        <v>1566</v>
      </c>
      <c r="C60" s="3">
        <v>0</v>
      </c>
      <c r="G60" s="22">
        <v>0</v>
      </c>
    </row>
    <row r="61" spans="1:7" ht="15">
      <c r="A61" s="29">
        <v>1567</v>
      </c>
      <c r="C61" s="3">
        <v>0</v>
      </c>
      <c r="G61" s="22">
        <v>0</v>
      </c>
    </row>
    <row r="62" spans="1:7" ht="15">
      <c r="A62" s="29">
        <v>1568</v>
      </c>
      <c r="C62" s="3">
        <v>0</v>
      </c>
      <c r="G62" s="22">
        <v>0</v>
      </c>
    </row>
    <row r="63" spans="1:7" ht="15">
      <c r="A63" s="29">
        <v>1569</v>
      </c>
      <c r="C63" s="3">
        <v>0</v>
      </c>
      <c r="G63" s="22">
        <v>0</v>
      </c>
    </row>
    <row r="64" spans="1:7" ht="15">
      <c r="A64" s="29">
        <v>1570</v>
      </c>
      <c r="C64" s="3">
        <v>0</v>
      </c>
      <c r="G64" s="22">
        <v>0</v>
      </c>
    </row>
    <row r="65" spans="1:7" ht="15">
      <c r="A65" s="29">
        <v>1571</v>
      </c>
      <c r="C65" s="3">
        <v>0</v>
      </c>
      <c r="G65" s="22">
        <v>0</v>
      </c>
    </row>
    <row r="66" spans="1:7" ht="15">
      <c r="A66" s="29">
        <v>1572</v>
      </c>
      <c r="C66" s="3">
        <v>0</v>
      </c>
      <c r="G66" s="22">
        <v>0</v>
      </c>
    </row>
    <row r="67" spans="1:7" ht="15">
      <c r="A67" s="29">
        <v>1573</v>
      </c>
      <c r="C67" s="3">
        <v>0</v>
      </c>
      <c r="G67" s="22">
        <v>0</v>
      </c>
    </row>
    <row r="68" spans="1:7" ht="15">
      <c r="A68" s="29">
        <v>1574</v>
      </c>
      <c r="C68" s="3">
        <v>0</v>
      </c>
      <c r="G68" s="22">
        <v>0</v>
      </c>
    </row>
    <row r="69" spans="1:7" ht="15">
      <c r="A69" s="29">
        <v>1575</v>
      </c>
      <c r="C69" s="3">
        <v>0</v>
      </c>
      <c r="G69" s="22">
        <v>0</v>
      </c>
    </row>
    <row r="70" spans="1:7" ht="15">
      <c r="A70" s="29">
        <v>1576</v>
      </c>
      <c r="C70" s="3">
        <v>0</v>
      </c>
      <c r="G70" s="22">
        <v>0</v>
      </c>
    </row>
    <row r="71" spans="1:7" ht="15">
      <c r="A71" s="29">
        <v>1577</v>
      </c>
      <c r="C71" s="3">
        <v>0</v>
      </c>
      <c r="G71" s="22">
        <v>0</v>
      </c>
    </row>
    <row r="72" spans="1:7" ht="15">
      <c r="A72" s="29">
        <v>1578</v>
      </c>
      <c r="C72" s="3">
        <v>0</v>
      </c>
      <c r="G72" s="22">
        <v>0</v>
      </c>
    </row>
    <row r="73" spans="1:7" ht="15">
      <c r="A73" s="29">
        <v>1579</v>
      </c>
      <c r="C73" s="3">
        <v>0</v>
      </c>
      <c r="G73" s="22">
        <v>0</v>
      </c>
    </row>
    <row r="74" spans="1:7" ht="15">
      <c r="A74" s="29">
        <v>1580</v>
      </c>
      <c r="C74" s="3">
        <v>15.753424657534222</v>
      </c>
      <c r="G74" s="22">
        <v>15.753424657534222</v>
      </c>
    </row>
    <row r="75" spans="1:7" ht="15">
      <c r="A75" s="29">
        <v>1581</v>
      </c>
      <c r="C75" s="3">
        <v>0</v>
      </c>
      <c r="G75" s="22">
        <v>0</v>
      </c>
    </row>
    <row r="76" spans="1:7" ht="15">
      <c r="A76" s="29">
        <v>1582</v>
      </c>
      <c r="C76" s="3">
        <v>0</v>
      </c>
      <c r="G76" s="22">
        <v>0</v>
      </c>
    </row>
    <row r="77" spans="1:7" ht="15">
      <c r="A77" s="29">
        <v>1583</v>
      </c>
      <c r="C77" s="3">
        <v>0</v>
      </c>
      <c r="G77" s="22">
        <v>0</v>
      </c>
    </row>
    <row r="78" spans="1:7" ht="15">
      <c r="A78" s="29">
        <v>1584</v>
      </c>
      <c r="C78" s="3">
        <v>0</v>
      </c>
      <c r="G78" s="22">
        <v>0</v>
      </c>
    </row>
    <row r="79" spans="1:7" ht="15">
      <c r="A79" s="29">
        <v>1585</v>
      </c>
      <c r="C79" s="3">
        <v>0</v>
      </c>
      <c r="G79" s="22">
        <v>0</v>
      </c>
    </row>
    <row r="80" spans="1:7" ht="15">
      <c r="A80" s="29">
        <v>1586</v>
      </c>
      <c r="C80" s="3">
        <v>0</v>
      </c>
      <c r="G80" s="22">
        <v>0</v>
      </c>
    </row>
    <row r="81" spans="1:7" ht="15">
      <c r="A81" s="29">
        <v>1587</v>
      </c>
      <c r="C81" s="3">
        <v>0</v>
      </c>
      <c r="G81" s="22">
        <v>0</v>
      </c>
    </row>
    <row r="82" spans="1:7" ht="15">
      <c r="A82" s="29">
        <v>1588</v>
      </c>
      <c r="C82" s="3">
        <v>0</v>
      </c>
      <c r="G82" s="22">
        <v>0</v>
      </c>
    </row>
    <row r="83" spans="1:7" ht="15">
      <c r="A83" s="29">
        <v>1589</v>
      </c>
      <c r="C83" s="3">
        <v>0</v>
      </c>
      <c r="G83" s="22">
        <v>0</v>
      </c>
    </row>
    <row r="84" spans="1:7" ht="15">
      <c r="A84" s="29">
        <v>1590</v>
      </c>
      <c r="C84" s="3">
        <v>56.36094674556211</v>
      </c>
      <c r="G84" s="22">
        <v>56.36094674556211</v>
      </c>
    </row>
    <row r="85" spans="1:7" ht="15">
      <c r="A85" s="29">
        <v>1591</v>
      </c>
      <c r="C85" s="3">
        <v>0</v>
      </c>
      <c r="G85" s="22">
        <v>0</v>
      </c>
    </row>
    <row r="86" spans="1:7" ht="15">
      <c r="A86" s="29">
        <v>1592</v>
      </c>
      <c r="C86" s="3">
        <v>0</v>
      </c>
      <c r="G86" s="22">
        <v>0</v>
      </c>
    </row>
    <row r="87" spans="1:7" ht="15">
      <c r="A87" s="29">
        <v>1593</v>
      </c>
      <c r="C87" s="3">
        <v>0</v>
      </c>
      <c r="G87" s="22">
        <v>0</v>
      </c>
    </row>
    <row r="88" spans="1:7" ht="15">
      <c r="A88" s="29">
        <v>1594</v>
      </c>
      <c r="C88" s="3">
        <v>0</v>
      </c>
      <c r="G88" s="22">
        <v>0</v>
      </c>
    </row>
    <row r="89" spans="1:7" ht="15">
      <c r="A89" s="29">
        <v>1595</v>
      </c>
      <c r="C89" s="3">
        <v>0</v>
      </c>
      <c r="G89" s="22">
        <v>0</v>
      </c>
    </row>
    <row r="90" spans="1:7" ht="15">
      <c r="A90" s="29">
        <v>1596</v>
      </c>
      <c r="C90" s="3">
        <v>0</v>
      </c>
      <c r="G90" s="22">
        <v>0</v>
      </c>
    </row>
    <row r="91" spans="1:7" ht="15">
      <c r="A91" s="29">
        <v>1597</v>
      </c>
      <c r="C91" s="3">
        <v>-34.91012298959318</v>
      </c>
      <c r="G91" s="22">
        <v>-34.91012298959318</v>
      </c>
    </row>
    <row r="92" spans="1:7" ht="15">
      <c r="A92" s="29">
        <v>1598</v>
      </c>
      <c r="C92" s="3">
        <v>0</v>
      </c>
      <c r="G92" s="22">
        <v>0</v>
      </c>
    </row>
    <row r="93" spans="1:7" ht="15">
      <c r="A93" s="29">
        <v>1599</v>
      </c>
      <c r="C93" s="3">
        <v>0</v>
      </c>
      <c r="G93" s="22">
        <v>0</v>
      </c>
    </row>
    <row r="94" spans="1:7" ht="15">
      <c r="A94" s="29">
        <v>1600</v>
      </c>
      <c r="C94" s="3">
        <v>0</v>
      </c>
      <c r="G94" s="22">
        <v>0</v>
      </c>
    </row>
    <row r="95" spans="1:7" ht="15">
      <c r="A95" s="29">
        <v>1601</v>
      </c>
      <c r="C95" s="3">
        <v>0</v>
      </c>
      <c r="G95" s="22">
        <v>0</v>
      </c>
    </row>
    <row r="96" spans="1:7" ht="15">
      <c r="A96" s="29">
        <v>1602</v>
      </c>
      <c r="C96" s="3">
        <v>0</v>
      </c>
      <c r="G96" s="22">
        <v>0</v>
      </c>
    </row>
    <row r="97" spans="1:7" ht="15">
      <c r="A97" s="29">
        <v>1603</v>
      </c>
      <c r="C97" s="3">
        <v>0</v>
      </c>
      <c r="G97" s="22">
        <v>0</v>
      </c>
    </row>
    <row r="98" spans="1:7" ht="15">
      <c r="A98" s="29">
        <v>1604</v>
      </c>
      <c r="C98" s="3">
        <v>0</v>
      </c>
      <c r="G98" s="22">
        <v>0</v>
      </c>
    </row>
    <row r="99" spans="1:7" ht="15">
      <c r="A99" s="29">
        <v>1605</v>
      </c>
      <c r="C99" s="3">
        <v>0</v>
      </c>
      <c r="G99" s="22">
        <v>0</v>
      </c>
    </row>
    <row r="100" spans="1:7" ht="15">
      <c r="A100" s="29">
        <v>1606</v>
      </c>
      <c r="C100" s="3">
        <v>0</v>
      </c>
      <c r="G100" s="22">
        <v>0</v>
      </c>
    </row>
    <row r="101" spans="1:7" ht="15">
      <c r="A101" s="29">
        <v>1607</v>
      </c>
      <c r="C101" s="3">
        <v>0</v>
      </c>
      <c r="G101" s="22">
        <v>0</v>
      </c>
    </row>
    <row r="102" spans="1:7" ht="15">
      <c r="A102" s="29">
        <v>1608</v>
      </c>
      <c r="C102" s="3">
        <v>0</v>
      </c>
      <c r="G102" s="22">
        <v>0</v>
      </c>
    </row>
    <row r="103" spans="1:7" ht="15">
      <c r="A103" s="29">
        <v>1609</v>
      </c>
      <c r="C103" s="3">
        <v>-19.622093023255783</v>
      </c>
      <c r="G103" s="22">
        <v>-19.622093023255783</v>
      </c>
    </row>
    <row r="104" spans="1:7" ht="15">
      <c r="A104" s="29">
        <v>1610</v>
      </c>
      <c r="C104" s="3">
        <v>0</v>
      </c>
      <c r="G104" s="22">
        <v>0</v>
      </c>
    </row>
    <row r="105" spans="1:7" ht="15">
      <c r="A105" s="29">
        <v>1611</v>
      </c>
      <c r="C105" s="3">
        <v>0</v>
      </c>
      <c r="G105" s="22">
        <v>0</v>
      </c>
    </row>
    <row r="106" spans="1:7" ht="15">
      <c r="A106" s="29">
        <v>1612</v>
      </c>
      <c r="C106" s="3">
        <v>0</v>
      </c>
      <c r="G106" s="22">
        <v>0</v>
      </c>
    </row>
    <row r="107" spans="1:7" ht="15">
      <c r="A107" s="29">
        <v>1613</v>
      </c>
      <c r="C107" s="3">
        <v>0</v>
      </c>
      <c r="G107" s="22">
        <v>0</v>
      </c>
    </row>
    <row r="108" spans="1:7" ht="15">
      <c r="A108" s="29">
        <v>1614</v>
      </c>
      <c r="C108" s="3">
        <v>0</v>
      </c>
      <c r="G108" s="22">
        <v>0</v>
      </c>
    </row>
    <row r="109" spans="1:7" ht="15">
      <c r="A109" s="29">
        <v>1615</v>
      </c>
      <c r="C109" s="3">
        <v>0</v>
      </c>
      <c r="G109" s="22">
        <v>0</v>
      </c>
    </row>
    <row r="110" spans="1:7" ht="15">
      <c r="A110" s="29">
        <v>1616</v>
      </c>
      <c r="C110" s="3">
        <v>0</v>
      </c>
      <c r="G110" s="22">
        <v>0</v>
      </c>
    </row>
    <row r="111" spans="1:7" ht="15">
      <c r="A111" s="29">
        <v>1617</v>
      </c>
      <c r="C111" s="3">
        <v>0</v>
      </c>
      <c r="G111" s="22">
        <v>0</v>
      </c>
    </row>
    <row r="112" spans="1:7" ht="15">
      <c r="A112" s="29">
        <v>1618</v>
      </c>
      <c r="C112" s="3">
        <v>0</v>
      </c>
      <c r="G112" s="22">
        <v>0</v>
      </c>
    </row>
    <row r="113" spans="1:7" ht="15">
      <c r="A113" s="29">
        <v>1619</v>
      </c>
      <c r="C113" s="3">
        <v>0</v>
      </c>
      <c r="G113" s="22">
        <v>0</v>
      </c>
    </row>
    <row r="114" spans="1:7" ht="15">
      <c r="A114" s="29">
        <v>1620</v>
      </c>
      <c r="C114" s="3">
        <v>56.962025316455644</v>
      </c>
      <c r="G114" s="22">
        <v>56.962025316455644</v>
      </c>
    </row>
    <row r="115" spans="1:7" ht="15">
      <c r="A115" s="29">
        <v>1621</v>
      </c>
      <c r="C115" s="3">
        <v>0</v>
      </c>
      <c r="G115" s="22">
        <v>0</v>
      </c>
    </row>
    <row r="116" spans="1:7" ht="15">
      <c r="A116" s="29">
        <v>1622</v>
      </c>
      <c r="C116" s="3">
        <v>0</v>
      </c>
      <c r="G116" s="22">
        <v>0</v>
      </c>
    </row>
    <row r="117" spans="1:7" ht="15">
      <c r="A117" s="29">
        <v>1623</v>
      </c>
      <c r="C117" s="3">
        <v>0</v>
      </c>
      <c r="G117" s="22">
        <v>0</v>
      </c>
    </row>
    <row r="118" spans="1:7" ht="15">
      <c r="A118" s="29">
        <v>1624</v>
      </c>
      <c r="C118" s="3">
        <v>0</v>
      </c>
      <c r="G118" s="22">
        <v>0</v>
      </c>
    </row>
    <row r="119" spans="1:7" ht="15">
      <c r="A119" s="29">
        <v>1625</v>
      </c>
      <c r="C119" s="3">
        <v>0</v>
      </c>
      <c r="G119" s="22">
        <v>0</v>
      </c>
    </row>
    <row r="120" spans="1:7" ht="15">
      <c r="A120" s="29">
        <v>1626</v>
      </c>
      <c r="C120" s="3">
        <v>0</v>
      </c>
      <c r="G120" s="22">
        <v>0</v>
      </c>
    </row>
    <row r="121" spans="1:7" ht="15">
      <c r="A121" s="29">
        <v>1627</v>
      </c>
      <c r="C121" s="3">
        <v>0</v>
      </c>
      <c r="G121" s="22">
        <v>0</v>
      </c>
    </row>
    <row r="122" spans="1:7" ht="15">
      <c r="A122" s="29">
        <v>1628</v>
      </c>
      <c r="C122" s="3">
        <v>0</v>
      </c>
      <c r="G122" s="22">
        <v>0</v>
      </c>
    </row>
    <row r="123" spans="1:7" ht="15">
      <c r="A123" s="29">
        <v>1629</v>
      </c>
      <c r="C123" s="3">
        <v>0</v>
      </c>
      <c r="G123" s="22">
        <v>0</v>
      </c>
    </row>
    <row r="124" spans="1:7" ht="15">
      <c r="A124" s="29">
        <v>1630</v>
      </c>
      <c r="C124" s="3">
        <v>-5.645161290322587</v>
      </c>
      <c r="G124" s="22">
        <v>-5.645161290322587</v>
      </c>
    </row>
    <row r="125" spans="1:7" ht="15">
      <c r="A125" s="29">
        <v>1631</v>
      </c>
      <c r="C125" s="3">
        <v>0</v>
      </c>
      <c r="G125" s="22">
        <v>0</v>
      </c>
    </row>
    <row r="126" spans="1:7" ht="15">
      <c r="A126" s="29">
        <v>1632</v>
      </c>
      <c r="C126" s="3">
        <v>0</v>
      </c>
      <c r="G126" s="22">
        <v>0</v>
      </c>
    </row>
    <row r="127" spans="1:7" ht="15">
      <c r="A127" s="29">
        <v>1633</v>
      </c>
      <c r="C127" s="3">
        <v>0</v>
      </c>
      <c r="G127" s="22">
        <v>0</v>
      </c>
    </row>
    <row r="128" spans="1:7" ht="15">
      <c r="A128" s="29">
        <v>1634</v>
      </c>
      <c r="C128" s="3">
        <v>0</v>
      </c>
      <c r="G128" s="22">
        <v>0</v>
      </c>
    </row>
    <row r="129" spans="1:7" ht="15">
      <c r="A129" s="29">
        <v>1635</v>
      </c>
      <c r="C129" s="3">
        <v>0</v>
      </c>
      <c r="G129" s="22">
        <v>0</v>
      </c>
    </row>
    <row r="130" spans="1:7" ht="15">
      <c r="A130" s="29">
        <v>1636</v>
      </c>
      <c r="C130" s="3">
        <v>0</v>
      </c>
      <c r="G130" s="22">
        <v>0</v>
      </c>
    </row>
    <row r="131" spans="1:7" ht="15">
      <c r="A131" s="29">
        <v>1637</v>
      </c>
      <c r="C131" s="3">
        <v>0</v>
      </c>
      <c r="G131" s="22">
        <v>0</v>
      </c>
    </row>
    <row r="132" spans="1:7" ht="15">
      <c r="A132" s="29">
        <v>1638</v>
      </c>
      <c r="C132" s="3">
        <v>0</v>
      </c>
      <c r="G132" s="22">
        <v>0</v>
      </c>
    </row>
    <row r="133" spans="1:7" ht="15">
      <c r="A133" s="29">
        <v>1639</v>
      </c>
      <c r="C133" s="3">
        <v>0</v>
      </c>
      <c r="G133" s="22">
        <v>0</v>
      </c>
    </row>
    <row r="134" spans="1:7" ht="15">
      <c r="A134" s="29">
        <v>1640</v>
      </c>
      <c r="C134" s="3">
        <v>0</v>
      </c>
      <c r="G134" s="22">
        <v>0</v>
      </c>
    </row>
    <row r="135" spans="1:7" ht="15">
      <c r="A135" s="29">
        <v>1641</v>
      </c>
      <c r="C135" s="3">
        <v>-5.494505494505475</v>
      </c>
      <c r="G135" s="22">
        <v>-5.494505494505475</v>
      </c>
    </row>
    <row r="136" spans="1:7" ht="15">
      <c r="A136" s="29">
        <v>1642</v>
      </c>
      <c r="C136" s="3">
        <v>0</v>
      </c>
      <c r="G136" s="22">
        <v>0</v>
      </c>
    </row>
    <row r="137" spans="1:7" ht="15">
      <c r="A137" s="29">
        <v>1643</v>
      </c>
      <c r="C137" s="3">
        <v>0</v>
      </c>
      <c r="G137" s="22">
        <v>0</v>
      </c>
    </row>
    <row r="138" spans="1:7" ht="15">
      <c r="A138" s="29">
        <v>1644</v>
      </c>
      <c r="C138" s="3">
        <v>0</v>
      </c>
      <c r="G138" s="22">
        <v>0</v>
      </c>
    </row>
    <row r="139" spans="1:7" ht="15">
      <c r="A139" s="29">
        <v>1645</v>
      </c>
      <c r="C139" s="3">
        <v>0</v>
      </c>
      <c r="G139" s="22">
        <v>0</v>
      </c>
    </row>
    <row r="140" spans="1:7" ht="15">
      <c r="A140" s="29">
        <v>1646</v>
      </c>
      <c r="C140" s="3">
        <v>0</v>
      </c>
      <c r="G140" s="22">
        <v>0</v>
      </c>
    </row>
    <row r="141" spans="1:7" ht="15">
      <c r="A141" s="29">
        <v>1647</v>
      </c>
      <c r="C141" s="3">
        <v>0</v>
      </c>
      <c r="G141" s="22">
        <v>0</v>
      </c>
    </row>
    <row r="142" spans="1:7" ht="15">
      <c r="A142" s="29">
        <v>1648</v>
      </c>
      <c r="C142" s="3">
        <v>0</v>
      </c>
      <c r="G142" s="22">
        <v>0</v>
      </c>
    </row>
    <row r="143" spans="1:7" ht="15">
      <c r="A143" s="29">
        <v>1649</v>
      </c>
      <c r="C143" s="3">
        <v>0</v>
      </c>
      <c r="G143" s="22">
        <v>0</v>
      </c>
    </row>
    <row r="144" spans="1:7" ht="15">
      <c r="A144" s="29">
        <v>1650</v>
      </c>
      <c r="C144" s="3">
        <v>0</v>
      </c>
      <c r="G144" s="22">
        <v>0</v>
      </c>
    </row>
    <row r="145" spans="1:7" ht="15">
      <c r="A145" s="29">
        <v>1651</v>
      </c>
      <c r="C145" s="3">
        <v>21.05943152454781</v>
      </c>
      <c r="G145" s="22">
        <v>21.05943152454781</v>
      </c>
    </row>
    <row r="146" spans="1:7" ht="15">
      <c r="A146" s="29">
        <v>1652</v>
      </c>
      <c r="C146" s="3">
        <v>0</v>
      </c>
      <c r="G146" s="22">
        <v>0</v>
      </c>
    </row>
    <row r="147" spans="1:7" ht="15">
      <c r="A147" s="29">
        <v>1653</v>
      </c>
      <c r="C147" s="3">
        <v>0</v>
      </c>
      <c r="G147" s="22">
        <v>0</v>
      </c>
    </row>
    <row r="148" spans="1:7" ht="15">
      <c r="A148" s="29">
        <v>1654</v>
      </c>
      <c r="C148" s="3">
        <v>0</v>
      </c>
      <c r="G148" s="22">
        <v>0</v>
      </c>
    </row>
    <row r="149" spans="1:7" ht="15">
      <c r="A149" s="29">
        <v>1655</v>
      </c>
      <c r="C149" s="3">
        <v>0</v>
      </c>
      <c r="G149" s="22">
        <v>0</v>
      </c>
    </row>
    <row r="150" spans="1:7" ht="15">
      <c r="A150" s="29">
        <v>1656</v>
      </c>
      <c r="C150" s="3">
        <v>0</v>
      </c>
      <c r="G150" s="22">
        <v>0</v>
      </c>
    </row>
    <row r="151" spans="1:7" ht="15">
      <c r="A151" s="29">
        <v>1657</v>
      </c>
      <c r="C151" s="3">
        <v>0</v>
      </c>
      <c r="G151" s="22">
        <v>0</v>
      </c>
    </row>
    <row r="152" spans="1:7" ht="15">
      <c r="A152" s="29">
        <v>1658</v>
      </c>
      <c r="C152" s="3">
        <v>0</v>
      </c>
      <c r="G152" s="22">
        <v>0</v>
      </c>
    </row>
    <row r="153" spans="1:7" ht="15">
      <c r="A153" s="29">
        <v>1659</v>
      </c>
      <c r="C153" s="3">
        <v>0</v>
      </c>
      <c r="G153" s="22">
        <v>0</v>
      </c>
    </row>
    <row r="154" spans="1:7" ht="15">
      <c r="A154" s="29">
        <v>1660</v>
      </c>
      <c r="C154" s="3">
        <v>0</v>
      </c>
      <c r="G154" s="22">
        <v>0</v>
      </c>
    </row>
    <row r="155" spans="1:7" ht="15">
      <c r="A155" s="29">
        <v>1661</v>
      </c>
      <c r="C155" s="3">
        <v>-9.925293489861264</v>
      </c>
      <c r="G155" s="22">
        <v>-9.925293489861264</v>
      </c>
    </row>
    <row r="156" spans="1:7" ht="15">
      <c r="A156" s="29">
        <v>1662</v>
      </c>
      <c r="C156" s="3">
        <v>0</v>
      </c>
      <c r="G156" s="22">
        <v>0</v>
      </c>
    </row>
    <row r="157" spans="1:7" ht="15">
      <c r="A157" s="29">
        <v>1663</v>
      </c>
      <c r="C157" s="3">
        <v>0</v>
      </c>
      <c r="G157" s="22">
        <v>0</v>
      </c>
    </row>
    <row r="158" spans="1:7" ht="15">
      <c r="A158" s="29">
        <v>1664</v>
      </c>
      <c r="C158" s="3">
        <v>0</v>
      </c>
      <c r="G158" s="22">
        <v>0</v>
      </c>
    </row>
    <row r="159" spans="1:7" ht="15">
      <c r="A159" s="29">
        <v>1665</v>
      </c>
      <c r="C159" s="3">
        <v>0</v>
      </c>
      <c r="G159" s="22">
        <v>0</v>
      </c>
    </row>
    <row r="160" spans="1:7" ht="15">
      <c r="A160" s="29">
        <v>1666</v>
      </c>
      <c r="C160" s="3">
        <v>0.1988292671405878</v>
      </c>
      <c r="G160" s="22">
        <v>0.1988292671405878</v>
      </c>
    </row>
    <row r="161" spans="1:7" ht="15">
      <c r="A161" s="29">
        <v>1667</v>
      </c>
      <c r="C161" s="3">
        <v>-5.20600000000001</v>
      </c>
      <c r="G161" s="22">
        <v>-5.20600000000001</v>
      </c>
    </row>
    <row r="162" spans="1:7" ht="15">
      <c r="A162" s="29">
        <v>1668</v>
      </c>
      <c r="C162" s="3">
        <v>-8.132371247125336</v>
      </c>
      <c r="G162" s="22">
        <v>-8.132371247125336</v>
      </c>
    </row>
    <row r="163" spans="1:7" ht="15">
      <c r="A163" s="29">
        <v>1669</v>
      </c>
      <c r="C163" s="3">
        <v>-3.5884480679796105</v>
      </c>
      <c r="G163" s="22">
        <v>-3.5884480679796105</v>
      </c>
    </row>
    <row r="164" spans="1:7" ht="15">
      <c r="A164" s="29">
        <v>1670</v>
      </c>
      <c r="C164" s="3">
        <v>-2.7298713673177155</v>
      </c>
      <c r="G164" s="22">
        <v>-2.7298713673177155</v>
      </c>
    </row>
    <row r="165" spans="1:7" ht="15">
      <c r="A165" s="29">
        <v>1671</v>
      </c>
      <c r="C165" s="3">
        <v>-0.5093794387030393</v>
      </c>
      <c r="G165" s="22">
        <v>-0.5093794387030393</v>
      </c>
    </row>
    <row r="166" spans="1:7" ht="15">
      <c r="A166" s="29">
        <v>1672</v>
      </c>
      <c r="C166" s="3">
        <v>-9.615763304287906</v>
      </c>
      <c r="G166" s="22">
        <v>-9.615763304287906</v>
      </c>
    </row>
    <row r="167" spans="1:7" ht="15">
      <c r="A167" s="29">
        <v>1673</v>
      </c>
      <c r="C167" s="3">
        <v>0.3118234180748525</v>
      </c>
      <c r="G167" s="22">
        <v>0.3118234180748525</v>
      </c>
    </row>
    <row r="168" spans="1:7" ht="15">
      <c r="A168" s="29">
        <v>1674</v>
      </c>
      <c r="C168" s="3">
        <v>26.15246782863658</v>
      </c>
      <c r="G168" s="22">
        <v>26.15246782863658</v>
      </c>
    </row>
    <row r="169" spans="1:7" ht="15">
      <c r="A169" s="29">
        <v>1675</v>
      </c>
      <c r="C169" s="3">
        <v>-14.634041362687512</v>
      </c>
      <c r="G169" s="22">
        <v>-14.634041362687512</v>
      </c>
    </row>
    <row r="170" spans="1:7" ht="15">
      <c r="A170" s="29">
        <v>1676</v>
      </c>
      <c r="C170" s="3">
        <v>0</v>
      </c>
      <c r="G170" s="22">
        <v>0</v>
      </c>
    </row>
    <row r="171" spans="1:7" ht="15">
      <c r="A171" s="29">
        <v>1677</v>
      </c>
      <c r="C171" s="3">
        <v>0</v>
      </c>
      <c r="G171" s="22">
        <v>0</v>
      </c>
    </row>
    <row r="172" spans="1:7" ht="15">
      <c r="A172" s="29">
        <v>1678</v>
      </c>
      <c r="C172" s="3">
        <v>-2.8562785186678985</v>
      </c>
      <c r="G172" s="22">
        <v>-2.8562785186678985</v>
      </c>
    </row>
    <row r="173" spans="1:7" ht="15">
      <c r="A173" s="29">
        <v>1679</v>
      </c>
      <c r="C173" s="3">
        <v>1.2184045258732734</v>
      </c>
      <c r="G173" s="22">
        <v>1.2184045258732734</v>
      </c>
    </row>
    <row r="174" spans="1:7" ht="15">
      <c r="A174" s="29">
        <v>1680</v>
      </c>
      <c r="C174" s="3">
        <v>-2.38055559116489</v>
      </c>
      <c r="G174" s="22">
        <v>-2.38055559116489</v>
      </c>
    </row>
    <row r="175" spans="1:7" ht="15">
      <c r="A175" s="29">
        <v>1681</v>
      </c>
      <c r="C175" s="3">
        <v>-3.658568614576485</v>
      </c>
      <c r="G175" s="22">
        <v>-3.658568614576485</v>
      </c>
    </row>
    <row r="176" spans="1:7" ht="15">
      <c r="A176" s="29">
        <v>1682</v>
      </c>
      <c r="C176" s="3">
        <v>2.5312142195081933</v>
      </c>
      <c r="G176" s="22">
        <v>2.5312142195081933</v>
      </c>
    </row>
    <row r="177" spans="1:7" ht="15">
      <c r="A177" s="29">
        <v>1683</v>
      </c>
      <c r="C177" s="3">
        <v>3.702423525345333</v>
      </c>
      <c r="G177" s="22">
        <v>3.702423525345333</v>
      </c>
    </row>
    <row r="178" spans="1:7" ht="15">
      <c r="A178" s="29">
        <v>1684</v>
      </c>
      <c r="C178" s="3">
        <v>20.833012845165744</v>
      </c>
      <c r="G178" s="22">
        <v>20.833012845165744</v>
      </c>
    </row>
    <row r="179" spans="1:7" ht="15">
      <c r="A179" s="29">
        <v>1685</v>
      </c>
      <c r="C179" s="3">
        <v>-6.294492716721322</v>
      </c>
      <c r="G179" s="22">
        <v>-6.294492716721322</v>
      </c>
    </row>
    <row r="180" spans="1:7" ht="15">
      <c r="A180" s="29">
        <v>1686</v>
      </c>
      <c r="C180" s="3">
        <v>2.6799058013677213</v>
      </c>
      <c r="G180" s="22">
        <v>2.6799058013677213</v>
      </c>
    </row>
    <row r="181" spans="1:7" ht="15">
      <c r="A181" s="29">
        <v>1687</v>
      </c>
      <c r="C181" s="3">
        <v>6.782370907807822</v>
      </c>
      <c r="G181" s="22">
        <v>6.782370907807822</v>
      </c>
    </row>
    <row r="182" spans="1:7" ht="15">
      <c r="A182" s="29">
        <v>1688</v>
      </c>
      <c r="C182" s="3">
        <v>-6.666528985357612</v>
      </c>
      <c r="G182" s="22">
        <v>-6.666528985357612</v>
      </c>
    </row>
    <row r="183" spans="1:7" ht="15">
      <c r="A183" s="29">
        <v>1689</v>
      </c>
      <c r="C183" s="3">
        <v>-4.761799393711397</v>
      </c>
      <c r="G183" s="22">
        <v>-4.761799393711397</v>
      </c>
    </row>
    <row r="184" spans="1:7" ht="15">
      <c r="A184" s="29">
        <v>1690</v>
      </c>
      <c r="C184" s="3">
        <v>-3.5210613136311797</v>
      </c>
      <c r="G184" s="22">
        <v>-3.5210613136311797</v>
      </c>
    </row>
    <row r="185" spans="1:7" ht="15">
      <c r="A185" s="29">
        <v>1691</v>
      </c>
      <c r="C185" s="3">
        <v>2.451505701316048</v>
      </c>
      <c r="G185" s="22">
        <v>2.451505701316048</v>
      </c>
    </row>
    <row r="186" spans="1:7" ht="15">
      <c r="A186" s="29">
        <v>1692</v>
      </c>
      <c r="C186" s="3">
        <v>1.435001821664872</v>
      </c>
      <c r="G186" s="22">
        <v>1.435001821664872</v>
      </c>
    </row>
    <row r="187" spans="1:7" ht="15">
      <c r="A187" s="29">
        <v>1693</v>
      </c>
      <c r="C187" s="3">
        <v>7.547388422857693</v>
      </c>
      <c r="G187" s="22">
        <v>7.547388422857693</v>
      </c>
    </row>
    <row r="188" spans="1:7" ht="15">
      <c r="A188" s="29">
        <v>1694</v>
      </c>
      <c r="C188" s="3">
        <v>9.478356424123579</v>
      </c>
      <c r="G188" s="22">
        <v>9.478356424123579</v>
      </c>
    </row>
    <row r="189" spans="1:7" ht="15">
      <c r="A189" s="29">
        <v>1695</v>
      </c>
      <c r="C189" s="3">
        <v>-25.083644951781146</v>
      </c>
      <c r="G189" s="22">
        <v>-25.083644951781146</v>
      </c>
    </row>
    <row r="190" spans="1:7" ht="15">
      <c r="A190" s="29">
        <v>1696</v>
      </c>
      <c r="C190" s="3">
        <v>16.04360961513196</v>
      </c>
      <c r="G190" s="22">
        <v>16.04360961513196</v>
      </c>
    </row>
    <row r="191" spans="1:7" ht="15">
      <c r="A191" s="29">
        <v>1697</v>
      </c>
      <c r="C191" s="3">
        <v>5.529520963506296</v>
      </c>
      <c r="G191" s="22">
        <v>5.529520963506296</v>
      </c>
    </row>
    <row r="192" spans="1:7" ht="15">
      <c r="A192" s="29">
        <v>1698</v>
      </c>
      <c r="C192" s="3">
        <v>18.428815068272762</v>
      </c>
      <c r="G192" s="22">
        <v>18.428815068272762</v>
      </c>
    </row>
    <row r="193" spans="1:7" ht="15">
      <c r="A193" s="29">
        <v>1699</v>
      </c>
      <c r="C193" s="3">
        <v>6.1950910243637525</v>
      </c>
      <c r="G193" s="22">
        <v>6.1950910243637525</v>
      </c>
    </row>
    <row r="194" spans="1:7" ht="15">
      <c r="A194" s="29">
        <v>1700</v>
      </c>
      <c r="C194" s="3">
        <v>-13.194029850746269</v>
      </c>
      <c r="G194" s="22">
        <v>-13.194029850746269</v>
      </c>
    </row>
    <row r="195" spans="1:7" ht="15">
      <c r="A195" s="29">
        <v>1701</v>
      </c>
      <c r="C195" s="3">
        <v>-6.8019257221458185</v>
      </c>
      <c r="G195" s="22">
        <v>-6.8019257221458185</v>
      </c>
    </row>
    <row r="196" spans="1:7" ht="15">
      <c r="A196" s="29">
        <v>1702</v>
      </c>
      <c r="C196" s="3">
        <v>-9.01251357306261</v>
      </c>
      <c r="G196" s="22">
        <v>-9.01251357306261</v>
      </c>
    </row>
    <row r="197" spans="1:7" ht="15">
      <c r="A197" s="29">
        <v>1703</v>
      </c>
      <c r="C197" s="3">
        <v>-3.773694211428824</v>
      </c>
      <c r="G197" s="22">
        <v>-3.773694211428824</v>
      </c>
    </row>
    <row r="198" spans="1:7" ht="15">
      <c r="A198" s="29">
        <v>1704</v>
      </c>
      <c r="C198" s="3">
        <v>2.9415660256950638</v>
      </c>
      <c r="G198" s="22">
        <v>2.9415660256950638</v>
      </c>
    </row>
    <row r="199" spans="1:7" ht="15">
      <c r="A199" s="29">
        <v>1705</v>
      </c>
      <c r="C199" s="3">
        <v>-6.667134535756924</v>
      </c>
      <c r="G199" s="22">
        <v>-6.667134535756924</v>
      </c>
    </row>
    <row r="200" spans="1:7" ht="15">
      <c r="A200" s="29">
        <v>1706</v>
      </c>
      <c r="C200" s="3">
        <v>-1.0201268265783936</v>
      </c>
      <c r="G200" s="22">
        <v>-1.0201268265783936</v>
      </c>
    </row>
    <row r="201" spans="1:7" ht="15">
      <c r="A201" s="29">
        <v>1707</v>
      </c>
      <c r="C201" s="3">
        <v>-2.062547480374799</v>
      </c>
      <c r="G201" s="22">
        <v>-2.062547480374799</v>
      </c>
    </row>
    <row r="202" spans="1:7" ht="15">
      <c r="A202" s="29">
        <v>1708</v>
      </c>
      <c r="C202" s="3">
        <v>16.842704037439702</v>
      </c>
      <c r="G202" s="22">
        <v>16.842704037439702</v>
      </c>
    </row>
    <row r="203" spans="1:7" ht="15">
      <c r="A203" s="29">
        <v>1709</v>
      </c>
      <c r="C203" s="3">
        <v>44.148529934986946</v>
      </c>
      <c r="G203" s="22">
        <v>44.148529934986946</v>
      </c>
    </row>
    <row r="204" spans="1:7" ht="15">
      <c r="A204" s="29">
        <v>1710</v>
      </c>
      <c r="C204" s="3">
        <v>5.5118110236220375</v>
      </c>
      <c r="G204" s="22">
        <v>5.5118110236220375</v>
      </c>
    </row>
    <row r="205" spans="1:7" ht="15">
      <c r="A205" s="29">
        <v>1711</v>
      </c>
      <c r="C205" s="3">
        <v>-2.9850746268656803</v>
      </c>
      <c r="G205" s="22">
        <v>-2.9850746268656803</v>
      </c>
    </row>
    <row r="206" spans="1:7" ht="15">
      <c r="A206" s="29">
        <v>1712</v>
      </c>
      <c r="C206" s="3">
        <v>-16.923076923076895</v>
      </c>
      <c r="G206" s="22">
        <v>-16.923076923076895</v>
      </c>
    </row>
    <row r="207" spans="1:7" ht="15">
      <c r="A207" s="29">
        <v>1713</v>
      </c>
      <c r="C207" s="3">
        <v>-6.481481481481466</v>
      </c>
      <c r="G207" s="22">
        <v>-6.481481481481466</v>
      </c>
    </row>
    <row r="208" spans="1:7" ht="15">
      <c r="A208" s="29">
        <v>1714</v>
      </c>
      <c r="C208" s="3">
        <v>4.950495049504933</v>
      </c>
      <c r="G208" s="22">
        <v>4.950495049504933</v>
      </c>
    </row>
    <row r="209" spans="1:7" ht="15">
      <c r="A209" s="29">
        <v>1715</v>
      </c>
      <c r="C209" s="3">
        <v>2.830188679245249</v>
      </c>
      <c r="G209" s="22">
        <v>2.830188679245249</v>
      </c>
    </row>
    <row r="210" spans="1:7" ht="15">
      <c r="A210" s="29">
        <v>1716</v>
      </c>
      <c r="C210" s="3">
        <v>-6.422018348623848</v>
      </c>
      <c r="G210" s="22">
        <v>-6.422018348623848</v>
      </c>
    </row>
    <row r="211" spans="1:7" ht="15">
      <c r="A211" s="29">
        <v>1717</v>
      </c>
      <c r="C211" s="3">
        <v>4.9019607843137525</v>
      </c>
      <c r="G211" s="22">
        <v>4.9019607843137525</v>
      </c>
    </row>
    <row r="212" spans="1:7" ht="15">
      <c r="A212" s="29">
        <v>1718</v>
      </c>
      <c r="C212" s="3">
        <v>0.9345794392523477</v>
      </c>
      <c r="G212" s="22">
        <v>0.9345794392523477</v>
      </c>
    </row>
    <row r="213" spans="1:7" ht="15">
      <c r="A213" s="29">
        <v>1719</v>
      </c>
      <c r="C213" s="3">
        <v>0.9259259259259078</v>
      </c>
      <c r="G213" s="22">
        <v>0.9259259259259078</v>
      </c>
    </row>
    <row r="214" spans="1:7" ht="15">
      <c r="A214" s="29">
        <v>1720</v>
      </c>
      <c r="C214" s="3">
        <v>4.587155963302791</v>
      </c>
      <c r="G214" s="22">
        <v>4.587155963302791</v>
      </c>
    </row>
    <row r="215" spans="1:7" ht="15">
      <c r="A215" s="29">
        <v>1721</v>
      </c>
      <c r="C215" s="3">
        <v>-7.017543859649122</v>
      </c>
      <c r="G215" s="22">
        <v>-7.017543859649122</v>
      </c>
    </row>
    <row r="216" spans="1:7" ht="15">
      <c r="A216" s="29">
        <v>1722</v>
      </c>
      <c r="C216" s="3">
        <v>-3.77358490566041</v>
      </c>
      <c r="G216" s="22">
        <v>-3.77358490566041</v>
      </c>
    </row>
    <row r="217" spans="1:7" ht="15">
      <c r="A217" s="29">
        <v>1723</v>
      </c>
      <c r="C217" s="3">
        <v>-9.803921568627437</v>
      </c>
      <c r="G217" s="22">
        <v>-9.803921568627437</v>
      </c>
    </row>
    <row r="218" spans="1:7" ht="15">
      <c r="A218" s="29">
        <v>1724</v>
      </c>
      <c r="C218" s="3">
        <v>6.521739130434789</v>
      </c>
      <c r="G218" s="22">
        <v>6.521739130434789</v>
      </c>
    </row>
    <row r="219" spans="1:7" ht="15">
      <c r="A219" s="29">
        <v>1725</v>
      </c>
      <c r="C219" s="3">
        <v>2.0408163265305923</v>
      </c>
      <c r="G219" s="22">
        <v>2.0408163265305923</v>
      </c>
    </row>
    <row r="220" spans="1:7" ht="15">
      <c r="A220" s="29">
        <v>1726</v>
      </c>
      <c r="C220" s="3">
        <v>-1.0000000000000009</v>
      </c>
      <c r="G220" s="22">
        <v>-1.0000000000000009</v>
      </c>
    </row>
    <row r="221" spans="1:7" ht="15">
      <c r="A221" s="29">
        <v>1727</v>
      </c>
      <c r="C221" s="3">
        <v>11.11111111111114</v>
      </c>
      <c r="G221" s="22">
        <v>11.11111111111114</v>
      </c>
    </row>
    <row r="222" spans="1:7" ht="15">
      <c r="A222" s="29">
        <v>1728</v>
      </c>
      <c r="C222" s="3">
        <v>3.6363636363636376</v>
      </c>
      <c r="G222" s="22">
        <v>3.6363636363636376</v>
      </c>
    </row>
    <row r="223" spans="1:7" ht="15">
      <c r="A223" s="29">
        <v>1729</v>
      </c>
      <c r="C223" s="3">
        <v>-14.91228070175441</v>
      </c>
      <c r="G223" s="22">
        <v>-14.91228070175441</v>
      </c>
    </row>
    <row r="224" spans="1:7" ht="15">
      <c r="A224" s="29">
        <v>1730</v>
      </c>
      <c r="C224" s="3">
        <v>-16.49484536082474</v>
      </c>
      <c r="G224" s="22">
        <v>-16.49484536082474</v>
      </c>
    </row>
    <row r="225" spans="1:7" ht="15">
      <c r="A225" s="29">
        <v>1731</v>
      </c>
      <c r="C225" s="3">
        <v>-4.938271604938283</v>
      </c>
      <c r="G225" s="22">
        <v>-4.938271604938283</v>
      </c>
    </row>
    <row r="226" spans="1:7" ht="15">
      <c r="A226" s="29">
        <v>1732</v>
      </c>
      <c r="C226" s="3">
        <v>6.493506493506529</v>
      </c>
      <c r="G226" s="22">
        <v>6.493506493506529</v>
      </c>
    </row>
    <row r="227" spans="1:7" ht="15">
      <c r="A227" s="29">
        <v>1733</v>
      </c>
      <c r="C227" s="3">
        <v>-1.2195121951219745</v>
      </c>
      <c r="G227" s="22">
        <v>-1.2195121951219745</v>
      </c>
    </row>
    <row r="228" spans="1:7" ht="15">
      <c r="A228" s="29">
        <v>1734</v>
      </c>
      <c r="C228" s="3">
        <v>8.64197530864197</v>
      </c>
      <c r="G228" s="22">
        <v>8.64197530864197</v>
      </c>
    </row>
    <row r="229" spans="1:7" ht="15">
      <c r="A229" s="29">
        <v>1735</v>
      </c>
      <c r="C229" s="3">
        <v>-9.090909090909072</v>
      </c>
      <c r="G229" s="22">
        <v>-9.090909090909072</v>
      </c>
    </row>
    <row r="230" spans="1:7" ht="15">
      <c r="A230" s="29">
        <v>1736</v>
      </c>
      <c r="C230" s="3">
        <v>6.249999999999978</v>
      </c>
      <c r="G230" s="22">
        <v>6.249999999999978</v>
      </c>
    </row>
    <row r="231" spans="1:7" ht="15">
      <c r="A231" s="29">
        <v>1737</v>
      </c>
      <c r="C231" s="3">
        <v>17.647058823529417</v>
      </c>
      <c r="G231" s="22">
        <v>17.647058823529417</v>
      </c>
    </row>
    <row r="232" spans="1:7" ht="15">
      <c r="A232" s="29">
        <v>1738</v>
      </c>
      <c r="C232" s="3">
        <v>-9.999999999999998</v>
      </c>
      <c r="G232" s="22">
        <v>-9.999999999999998</v>
      </c>
    </row>
    <row r="233" spans="1:7" ht="15">
      <c r="A233" s="29">
        <v>1739</v>
      </c>
      <c r="C233" s="3">
        <v>-7.777777777777761</v>
      </c>
      <c r="G233" s="22">
        <v>-7.777777777777761</v>
      </c>
    </row>
    <row r="234" spans="1:7" ht="15">
      <c r="A234" s="29">
        <v>1740</v>
      </c>
      <c r="C234" s="3">
        <v>19.277108433734913</v>
      </c>
      <c r="G234" s="22">
        <v>19.277108433734913</v>
      </c>
    </row>
    <row r="235" spans="1:7" ht="15">
      <c r="A235" s="29">
        <v>1741</v>
      </c>
      <c r="C235" s="3">
        <v>33.3333333333333</v>
      </c>
      <c r="G235" s="22">
        <v>33.3333333333333</v>
      </c>
    </row>
    <row r="236" spans="1:7" ht="15">
      <c r="A236" s="29">
        <v>1742</v>
      </c>
      <c r="C236" s="3">
        <v>-4.545454545454519</v>
      </c>
      <c r="G236" s="22">
        <v>-4.545454545454519</v>
      </c>
    </row>
    <row r="237" spans="1:7" ht="15">
      <c r="A237" s="29">
        <v>1743</v>
      </c>
      <c r="C237" s="3">
        <v>-20.63492063492064</v>
      </c>
      <c r="G237" s="22">
        <v>-20.63492063492064</v>
      </c>
    </row>
    <row r="238" spans="1:7" ht="15">
      <c r="A238" s="29">
        <v>1744</v>
      </c>
      <c r="C238" s="3">
        <v>-8.999999999999986</v>
      </c>
      <c r="G238" s="22">
        <v>-8.999999999999986</v>
      </c>
    </row>
    <row r="239" spans="1:7" ht="15">
      <c r="A239" s="29">
        <v>1745</v>
      </c>
      <c r="C239" s="3">
        <v>-6.593406593406614</v>
      </c>
      <c r="G239" s="22">
        <v>-6.593406593406614</v>
      </c>
    </row>
    <row r="240" spans="1:7" ht="15">
      <c r="A240" s="29">
        <v>1746</v>
      </c>
      <c r="C240" s="3">
        <v>5.882352941176472</v>
      </c>
      <c r="G240" s="22">
        <v>5.882352941176472</v>
      </c>
    </row>
    <row r="241" spans="1:7" ht="15">
      <c r="A241" s="29">
        <v>1747</v>
      </c>
      <c r="C241" s="3">
        <v>1.1111111111111294</v>
      </c>
      <c r="G241" s="22">
        <v>1.1111111111111294</v>
      </c>
    </row>
    <row r="242" spans="1:7" ht="15">
      <c r="A242" s="29">
        <v>1748</v>
      </c>
      <c r="C242" s="3">
        <v>-1.0989010989011172</v>
      </c>
      <c r="G242" s="22">
        <v>-1.0989010989011172</v>
      </c>
    </row>
    <row r="243" spans="1:7" ht="15">
      <c r="A243" s="29">
        <v>1749</v>
      </c>
      <c r="C243" s="3">
        <v>-1.1111111111111183</v>
      </c>
      <c r="G243" s="22">
        <v>-1.1111111111111183</v>
      </c>
    </row>
    <row r="244" spans="1:7" ht="15">
      <c r="A244" s="29">
        <v>1750</v>
      </c>
      <c r="C244" s="3">
        <v>-1.1235955056179803</v>
      </c>
      <c r="G244" s="22">
        <v>-1.1235955056179803</v>
      </c>
    </row>
    <row r="245" spans="1:7" ht="15">
      <c r="A245" s="29">
        <v>1751</v>
      </c>
      <c r="C245" s="3">
        <v>-1.1363636363636576</v>
      </c>
      <c r="G245" s="22">
        <v>-1.1363636363636576</v>
      </c>
    </row>
    <row r="246" spans="1:7" ht="15">
      <c r="A246" s="29">
        <v>1752</v>
      </c>
      <c r="C246" s="3">
        <v>0</v>
      </c>
      <c r="G246" s="22">
        <v>0</v>
      </c>
    </row>
    <row r="247" spans="1:7" ht="15">
      <c r="A247" s="29">
        <v>1753</v>
      </c>
      <c r="C247" s="3">
        <v>-1.1494252873563093</v>
      </c>
      <c r="G247" s="22">
        <v>-1.1494252873563093</v>
      </c>
    </row>
    <row r="248" spans="1:7" ht="15">
      <c r="A248" s="29">
        <v>1754</v>
      </c>
      <c r="C248" s="3">
        <v>-2.325581395348819</v>
      </c>
      <c r="G248" s="22">
        <v>-2.325581395348819</v>
      </c>
    </row>
    <row r="249" spans="1:7" ht="15">
      <c r="A249" s="29">
        <v>1755</v>
      </c>
      <c r="C249" s="3">
        <v>3.5714285714285365</v>
      </c>
      <c r="G249" s="22">
        <v>3.5714285714285365</v>
      </c>
    </row>
    <row r="250" spans="1:7" ht="15">
      <c r="A250" s="29">
        <v>1756</v>
      </c>
      <c r="C250" s="3">
        <v>26.43678160919547</v>
      </c>
      <c r="G250" s="22">
        <v>26.43678160919547</v>
      </c>
    </row>
    <row r="251" spans="1:7" ht="15">
      <c r="A251" s="29">
        <v>1757</v>
      </c>
      <c r="C251" s="3">
        <v>36.36363636363633</v>
      </c>
      <c r="G251" s="22">
        <v>36.36363636363633</v>
      </c>
    </row>
    <row r="252" spans="1:7" ht="15">
      <c r="A252" s="29">
        <v>1758</v>
      </c>
      <c r="C252" s="3">
        <v>13.333333333333307</v>
      </c>
      <c r="G252" s="22">
        <v>13.333333333333307</v>
      </c>
    </row>
    <row r="253" spans="1:7" ht="15">
      <c r="A253" s="29">
        <v>1759</v>
      </c>
      <c r="C253" s="3">
        <v>-25.882352941176457</v>
      </c>
      <c r="G253" s="22">
        <v>-25.882352941176457</v>
      </c>
    </row>
    <row r="254" spans="1:7" ht="15">
      <c r="A254" s="29">
        <v>1760</v>
      </c>
      <c r="C254" s="3">
        <v>3.968253968253932</v>
      </c>
      <c r="G254" s="22">
        <v>3.968253968253932</v>
      </c>
    </row>
    <row r="255" spans="1:7" ht="15">
      <c r="A255" s="29">
        <v>1761</v>
      </c>
      <c r="C255" s="3">
        <v>-2.2900763358778553</v>
      </c>
      <c r="G255" s="22">
        <v>-2.2900763358778553</v>
      </c>
    </row>
    <row r="256" spans="1:7" ht="15">
      <c r="A256" s="29">
        <v>1762</v>
      </c>
      <c r="C256" s="3">
        <v>3.125</v>
      </c>
      <c r="G256" s="22">
        <v>3.125</v>
      </c>
    </row>
    <row r="257" spans="1:7" ht="15">
      <c r="A257" s="29">
        <v>1763</v>
      </c>
      <c r="C257" s="3">
        <v>6.818181818181812</v>
      </c>
      <c r="G257" s="22">
        <v>6.818181818181812</v>
      </c>
    </row>
    <row r="258" spans="1:7" ht="15">
      <c r="A258" s="29">
        <v>1764</v>
      </c>
      <c r="C258" s="3">
        <v>-7.801418439716312</v>
      </c>
      <c r="G258" s="22">
        <v>-7.801418439716312</v>
      </c>
    </row>
    <row r="259" spans="1:7" ht="15">
      <c r="A259" s="29">
        <v>1765</v>
      </c>
      <c r="C259" s="3">
        <v>6.153846153846154</v>
      </c>
      <c r="G259" s="22">
        <v>6.153846153846154</v>
      </c>
    </row>
    <row r="260" spans="1:7" ht="15">
      <c r="A260" s="29">
        <v>1766</v>
      </c>
      <c r="C260" s="3">
        <v>7.971014492753636</v>
      </c>
      <c r="G260" s="22">
        <v>7.971014492753636</v>
      </c>
    </row>
    <row r="261" spans="1:7" ht="15">
      <c r="A261" s="29">
        <v>1767</v>
      </c>
      <c r="C261" s="3">
        <v>-10.738255033557042</v>
      </c>
      <c r="G261" s="22">
        <v>-10.738255033557042</v>
      </c>
    </row>
    <row r="262" spans="1:7" ht="15">
      <c r="A262" s="29">
        <v>1768</v>
      </c>
      <c r="C262" s="3">
        <v>12.781954887218049</v>
      </c>
      <c r="G262" s="22">
        <v>12.781954887218049</v>
      </c>
    </row>
    <row r="263" spans="1:7" ht="15">
      <c r="A263" s="29">
        <v>1769</v>
      </c>
      <c r="C263" s="3">
        <v>-7.333333333333359</v>
      </c>
      <c r="G263" s="22">
        <v>-7.333333333333359</v>
      </c>
    </row>
    <row r="264" spans="1:7" ht="15">
      <c r="A264" s="29">
        <v>1770</v>
      </c>
      <c r="C264" s="3">
        <v>-8.633093525179836</v>
      </c>
      <c r="G264" s="22">
        <v>-8.633093525179836</v>
      </c>
    </row>
    <row r="265" spans="1:7" ht="15">
      <c r="A265" s="29">
        <v>1771</v>
      </c>
      <c r="C265" s="3">
        <v>15.748031496062964</v>
      </c>
      <c r="G265" s="22">
        <v>15.748031496062964</v>
      </c>
    </row>
    <row r="266" spans="1:7" ht="15">
      <c r="A266" s="29">
        <v>1772</v>
      </c>
      <c r="C266" s="3">
        <v>19.04761904761907</v>
      </c>
      <c r="G266" s="22">
        <v>19.04761904761907</v>
      </c>
    </row>
    <row r="267" spans="1:7" ht="15">
      <c r="A267" s="29">
        <v>1773</v>
      </c>
      <c r="C267" s="3">
        <v>1.7142857142857348</v>
      </c>
      <c r="G267" s="22">
        <v>1.7142857142857348</v>
      </c>
    </row>
    <row r="268" spans="1:7" ht="15">
      <c r="A268" s="29">
        <v>1774</v>
      </c>
      <c r="C268" s="3">
        <v>-29.7752808988764</v>
      </c>
      <c r="G268" s="22">
        <v>-29.7752808988764</v>
      </c>
    </row>
    <row r="269" spans="1:7" ht="15">
      <c r="A269" s="29">
        <v>1775</v>
      </c>
      <c r="C269" s="3">
        <v>6.3999999999999835</v>
      </c>
      <c r="G269" s="22">
        <v>6.3999999999999835</v>
      </c>
    </row>
    <row r="270" spans="1:7" ht="15">
      <c r="A270" s="29">
        <v>1776</v>
      </c>
      <c r="C270" s="3">
        <v>-4.511278195488721</v>
      </c>
      <c r="G270" s="22">
        <v>-4.511278195488721</v>
      </c>
    </row>
    <row r="271" spans="1:7" ht="15">
      <c r="A271" s="29">
        <v>1777</v>
      </c>
      <c r="C271" s="3">
        <v>5.5118110236220375</v>
      </c>
      <c r="G271" s="22">
        <v>5.5118110236220375</v>
      </c>
    </row>
    <row r="272" spans="1:7" ht="15">
      <c r="A272" s="29">
        <v>1778</v>
      </c>
      <c r="C272" s="3">
        <v>-10.447761194029825</v>
      </c>
      <c r="G272" s="22">
        <v>-10.447761194029825</v>
      </c>
    </row>
    <row r="273" spans="1:7" ht="15">
      <c r="A273" s="29">
        <v>1779</v>
      </c>
      <c r="C273" s="3">
        <v>4.166666666666652</v>
      </c>
      <c r="G273" s="22">
        <v>4.166666666666652</v>
      </c>
    </row>
    <row r="274" spans="1:7" ht="15">
      <c r="A274" s="29">
        <v>1780</v>
      </c>
      <c r="C274" s="3">
        <v>0.8000000000000007</v>
      </c>
      <c r="G274" s="22">
        <v>0.8000000000000007</v>
      </c>
    </row>
    <row r="275" spans="1:7" ht="15">
      <c r="A275" s="29">
        <v>1781</v>
      </c>
      <c r="C275" s="3">
        <v>-0.7936507936507908</v>
      </c>
      <c r="G275" s="22">
        <v>-0.7936507936507908</v>
      </c>
    </row>
    <row r="276" spans="1:7" ht="15">
      <c r="A276" s="29">
        <v>1782</v>
      </c>
      <c r="C276" s="3">
        <v>28.000000000000004</v>
      </c>
      <c r="G276" s="22">
        <v>28.000000000000004</v>
      </c>
    </row>
    <row r="277" spans="1:7" ht="15">
      <c r="A277" s="29">
        <v>1783</v>
      </c>
      <c r="C277" s="3">
        <v>6.249999940917683</v>
      </c>
      <c r="G277" s="22">
        <v>6.249999940917683</v>
      </c>
    </row>
    <row r="278" spans="1:7" ht="15">
      <c r="A278" s="29">
        <v>1784</v>
      </c>
      <c r="C278" s="3">
        <v>-21.064947366942878</v>
      </c>
      <c r="G278" s="22">
        <v>-21.064947366942878</v>
      </c>
    </row>
    <row r="279" spans="1:7" ht="15">
      <c r="A279" s="29">
        <v>1785</v>
      </c>
      <c r="C279" s="3">
        <v>12.365307465545804</v>
      </c>
      <c r="G279" s="22">
        <v>12.365307465545804</v>
      </c>
    </row>
    <row r="280" spans="1:7" ht="15">
      <c r="A280" s="29">
        <v>1786</v>
      </c>
      <c r="C280" s="3">
        <v>-1.2216001859517545</v>
      </c>
      <c r="G280" s="22">
        <v>-1.2216001859517545</v>
      </c>
    </row>
    <row r="281" spans="1:7" ht="15">
      <c r="A281" s="29">
        <v>1787</v>
      </c>
      <c r="C281" s="3">
        <v>-6.6808539963013285</v>
      </c>
      <c r="G281" s="22">
        <v>-6.6808539963013285</v>
      </c>
    </row>
    <row r="282" spans="1:7" ht="15">
      <c r="A282" s="29">
        <v>1788</v>
      </c>
      <c r="C282" s="3">
        <v>-9.392902859577823</v>
      </c>
      <c r="G282" s="22">
        <v>-9.392902859577823</v>
      </c>
    </row>
    <row r="283" spans="1:7" ht="15">
      <c r="A283" s="29">
        <v>1789</v>
      </c>
      <c r="C283" s="3">
        <v>17.80660185060374</v>
      </c>
      <c r="G283" s="22">
        <v>17.80660185060374</v>
      </c>
    </row>
    <row r="284" spans="1:7" ht="15">
      <c r="A284" s="29">
        <v>1790</v>
      </c>
      <c r="C284" s="3">
        <v>12.615123554368047</v>
      </c>
      <c r="G284" s="22">
        <v>12.615123554368047</v>
      </c>
    </row>
    <row r="285" spans="1:7" ht="15">
      <c r="A285" s="29">
        <v>1791</v>
      </c>
      <c r="C285" s="3">
        <v>-27.74268661664405</v>
      </c>
      <c r="G285" s="22">
        <v>-27.74268661664405</v>
      </c>
    </row>
    <row r="286" spans="1:7" ht="15">
      <c r="A286" s="29">
        <v>1792</v>
      </c>
      <c r="C286" s="3">
        <v>12.57122078693289</v>
      </c>
      <c r="G286" s="22">
        <v>12.57122078693289</v>
      </c>
    </row>
    <row r="287" spans="1:7" ht="15">
      <c r="A287" s="29">
        <v>1793</v>
      </c>
      <c r="C287" s="3">
        <v>14.823961477050162</v>
      </c>
      <c r="G287" s="22">
        <v>14.823961477050162</v>
      </c>
    </row>
    <row r="288" spans="1:7" ht="15">
      <c r="A288" s="29">
        <v>1794</v>
      </c>
      <c r="C288" s="3">
        <v>4.255553791206168</v>
      </c>
      <c r="G288" s="22">
        <v>4.255553791206168</v>
      </c>
    </row>
    <row r="289" spans="1:7" ht="15">
      <c r="A289" s="29">
        <v>1795</v>
      </c>
      <c r="C289" s="3">
        <v>16.7424120597631</v>
      </c>
      <c r="G289" s="22">
        <v>16.7424120597631</v>
      </c>
    </row>
    <row r="290" spans="1:7" ht="15">
      <c r="A290" s="29">
        <v>1796</v>
      </c>
      <c r="C290" s="3">
        <v>-26.26161196759004</v>
      </c>
      <c r="G290" s="22">
        <v>-26.26161196759004</v>
      </c>
    </row>
    <row r="291" spans="1:7" ht="15">
      <c r="A291" s="29">
        <v>1797</v>
      </c>
      <c r="C291" s="3">
        <v>3.5249643365054206</v>
      </c>
      <c r="G291" s="22">
        <v>3.5249643365054206</v>
      </c>
    </row>
    <row r="292" spans="1:7" ht="15">
      <c r="A292" s="29">
        <v>1798</v>
      </c>
      <c r="C292" s="3">
        <v>1.1025959749558778</v>
      </c>
      <c r="G292" s="22">
        <v>1.1025959749558778</v>
      </c>
    </row>
    <row r="293" spans="1:7" ht="15">
      <c r="A293" s="29">
        <v>1799</v>
      </c>
      <c r="C293" s="3">
        <v>33.42945014745007</v>
      </c>
      <c r="G293" s="22">
        <v>33.42945014745007</v>
      </c>
    </row>
    <row r="294" spans="1:7" ht="15">
      <c r="A294" s="29">
        <v>1800</v>
      </c>
      <c r="C294" s="3">
        <v>31.515073194745447</v>
      </c>
      <c r="G294" s="22">
        <v>31.515073194745447</v>
      </c>
    </row>
    <row r="295" spans="1:7" ht="15">
      <c r="A295" s="15">
        <f aca="true" t="shared" si="0" ref="A295:A358">A294+1</f>
        <v>1801</v>
      </c>
      <c r="C295" s="3">
        <v>-7.82142031622689</v>
      </c>
      <c r="G295" s="22">
        <v>-7.82142031622689</v>
      </c>
    </row>
    <row r="296" spans="1:7" ht="15">
      <c r="A296" s="15">
        <f t="shared" si="0"/>
        <v>1802</v>
      </c>
      <c r="C296" s="3">
        <v>17.257738616714825</v>
      </c>
      <c r="G296" s="22">
        <v>17.257738616714825</v>
      </c>
    </row>
    <row r="297" spans="1:7" ht="15">
      <c r="A297" s="15">
        <f t="shared" si="0"/>
        <v>1803</v>
      </c>
      <c r="C297" s="3">
        <v>-9.093596725373288</v>
      </c>
      <c r="G297" s="22">
        <v>-9.093596725373288</v>
      </c>
    </row>
    <row r="298" spans="1:7" ht="15">
      <c r="A298" s="15">
        <f t="shared" si="0"/>
        <v>1804</v>
      </c>
      <c r="C298" s="3">
        <v>-12.230560595825168</v>
      </c>
      <c r="G298" s="22">
        <v>-12.230560595825168</v>
      </c>
    </row>
    <row r="299" spans="1:7" ht="15">
      <c r="A299" s="15">
        <f t="shared" si="0"/>
        <v>1805</v>
      </c>
      <c r="C299" s="3">
        <v>25.84530009747883</v>
      </c>
      <c r="G299" s="22">
        <v>25.84530009747883</v>
      </c>
    </row>
    <row r="300" spans="1:7" ht="15">
      <c r="A300" s="15">
        <f t="shared" si="0"/>
        <v>1806</v>
      </c>
      <c r="C300" s="3">
        <v>-6.762374373656654</v>
      </c>
      <c r="G300" s="22">
        <v>-6.762374373656654</v>
      </c>
    </row>
    <row r="301" spans="1:7" ht="15">
      <c r="A301" s="15">
        <f t="shared" si="0"/>
        <v>1807</v>
      </c>
      <c r="C301" s="3">
        <v>8.819013212265414</v>
      </c>
      <c r="G301" s="22">
        <v>8.819013212265414</v>
      </c>
    </row>
    <row r="302" spans="1:7" ht="15">
      <c r="A302" s="15">
        <f t="shared" si="0"/>
        <v>1808</v>
      </c>
      <c r="C302" s="3">
        <v>49.32819782745772</v>
      </c>
      <c r="G302" s="22">
        <v>49.32819782745772</v>
      </c>
    </row>
    <row r="303" spans="1:7" ht="15">
      <c r="A303" s="15">
        <f t="shared" si="0"/>
        <v>1809</v>
      </c>
      <c r="C303" s="3">
        <v>41.5061236830929</v>
      </c>
      <c r="G303" s="22">
        <v>41.5061236830929</v>
      </c>
    </row>
    <row r="304" spans="1:7" ht="15">
      <c r="A304" s="15">
        <f t="shared" si="0"/>
        <v>1810</v>
      </c>
      <c r="C304" s="3">
        <v>17.563798322689948</v>
      </c>
      <c r="G304" s="22">
        <v>17.563798322689948</v>
      </c>
    </row>
    <row r="305" spans="1:7" ht="15">
      <c r="A305" s="15">
        <f t="shared" si="0"/>
        <v>1811</v>
      </c>
      <c r="C305" s="3">
        <v>64.30418899780264</v>
      </c>
      <c r="G305" s="22">
        <v>64.30418899780264</v>
      </c>
    </row>
    <row r="306" spans="1:7" ht="15">
      <c r="A306" s="15">
        <f t="shared" si="0"/>
        <v>1812</v>
      </c>
      <c r="C306" s="3">
        <v>152.04065892575605</v>
      </c>
      <c r="G306" s="22">
        <v>152.04065892575605</v>
      </c>
    </row>
    <row r="307" spans="1:7" ht="15">
      <c r="A307" s="15">
        <f t="shared" si="0"/>
        <v>1813</v>
      </c>
      <c r="C307" s="3">
        <v>-67.58147957627271</v>
      </c>
      <c r="G307" s="22">
        <v>-67.58147957627271</v>
      </c>
    </row>
    <row r="308" spans="1:7" ht="15">
      <c r="A308" s="15">
        <f t="shared" si="0"/>
        <v>1814</v>
      </c>
      <c r="C308" s="3">
        <v>19.45384509833943</v>
      </c>
      <c r="G308" s="22">
        <v>19.45384509833943</v>
      </c>
    </row>
    <row r="309" spans="1:7" ht="15">
      <c r="A309" s="15">
        <f t="shared" si="0"/>
        <v>1815</v>
      </c>
      <c r="C309" s="3">
        <v>-1.460023329848814</v>
      </c>
      <c r="G309" s="22">
        <v>-1.460023329848814</v>
      </c>
    </row>
    <row r="310" spans="1:7" ht="15">
      <c r="A310" s="15">
        <f t="shared" si="0"/>
        <v>1816</v>
      </c>
      <c r="C310" s="3">
        <v>-2.3117061807468864</v>
      </c>
      <c r="G310" s="22">
        <v>-2.3117061807468864</v>
      </c>
    </row>
    <row r="311" spans="1:7" ht="15">
      <c r="A311" s="15">
        <f t="shared" si="0"/>
        <v>1817</v>
      </c>
      <c r="C311" s="3">
        <v>13.026639067646538</v>
      </c>
      <c r="G311" s="22">
        <v>13.026639067646538</v>
      </c>
    </row>
    <row r="312" spans="1:7" ht="15">
      <c r="A312" s="15">
        <f t="shared" si="0"/>
        <v>1818</v>
      </c>
      <c r="C312" s="3">
        <v>-23.939633959799234</v>
      </c>
      <c r="G312" s="22">
        <v>-23.939633959799234</v>
      </c>
    </row>
    <row r="313" spans="1:7" ht="15">
      <c r="A313" s="15">
        <f t="shared" si="0"/>
        <v>1819</v>
      </c>
      <c r="C313" s="3">
        <v>-3.73657698381894</v>
      </c>
      <c r="G313" s="22">
        <v>-3.73657698381894</v>
      </c>
    </row>
    <row r="314" spans="1:7" ht="15">
      <c r="A314" s="15">
        <f t="shared" si="0"/>
        <v>1820</v>
      </c>
      <c r="C314" s="3">
        <v>-12.220300508053194</v>
      </c>
      <c r="G314" s="22">
        <v>-12.220300508053194</v>
      </c>
    </row>
    <row r="315" spans="1:7" ht="15">
      <c r="A315" s="15">
        <f t="shared" si="0"/>
        <v>1821</v>
      </c>
      <c r="C315" s="3">
        <v>-17.763684502185818</v>
      </c>
      <c r="G315" s="22">
        <v>-17.763684502185818</v>
      </c>
    </row>
    <row r="316" spans="1:7" ht="15">
      <c r="A316" s="15">
        <f t="shared" si="0"/>
        <v>1822</v>
      </c>
      <c r="C316" s="3">
        <v>20.88948787061995</v>
      </c>
      <c r="G316" s="22">
        <v>20.88948787061995</v>
      </c>
    </row>
    <row r="317" spans="1:7" ht="15">
      <c r="A317" s="15">
        <f t="shared" si="0"/>
        <v>1823</v>
      </c>
      <c r="C317" s="3">
        <v>-7.859531772575257</v>
      </c>
      <c r="G317" s="22">
        <v>-7.859531772575257</v>
      </c>
    </row>
    <row r="318" spans="1:7" ht="15">
      <c r="A318" s="15">
        <f t="shared" si="0"/>
        <v>1824</v>
      </c>
      <c r="C318" s="3">
        <v>-25.36129596020703</v>
      </c>
      <c r="G318" s="22">
        <v>-25.36129596020703</v>
      </c>
    </row>
    <row r="319" spans="1:7" ht="15">
      <c r="A319" s="15">
        <f t="shared" si="0"/>
        <v>1825</v>
      </c>
      <c r="C319" s="3">
        <v>-11.150936599423645</v>
      </c>
      <c r="G319" s="22">
        <v>-11.150936599423645</v>
      </c>
    </row>
    <row r="320" spans="1:7" ht="15">
      <c r="A320" s="15">
        <f t="shared" si="0"/>
        <v>1826</v>
      </c>
      <c r="C320" s="3">
        <v>0.5037604654462902</v>
      </c>
      <c r="G320" s="22">
        <v>0.5037604654462902</v>
      </c>
    </row>
    <row r="321" spans="1:7" ht="15">
      <c r="A321" s="15">
        <f t="shared" si="0"/>
        <v>1827</v>
      </c>
      <c r="C321" s="3">
        <v>31.58186677424235</v>
      </c>
      <c r="G321" s="22">
        <v>31.58186677424235</v>
      </c>
    </row>
    <row r="322" spans="1:7" ht="15">
      <c r="A322" s="15">
        <f t="shared" si="0"/>
        <v>1828</v>
      </c>
      <c r="C322" s="3">
        <v>-15.152908714647051</v>
      </c>
      <c r="G322" s="22">
        <v>-15.152908714647051</v>
      </c>
    </row>
    <row r="323" spans="1:7" ht="15">
      <c r="A323" s="15">
        <f t="shared" si="0"/>
        <v>1829</v>
      </c>
      <c r="C323" s="3">
        <v>4.42637759710931</v>
      </c>
      <c r="G323" s="22">
        <v>4.42637759710931</v>
      </c>
    </row>
    <row r="324" spans="1:7" ht="15">
      <c r="A324" s="15">
        <f t="shared" si="0"/>
        <v>1830</v>
      </c>
      <c r="C324" s="3">
        <v>1.6349480968858021</v>
      </c>
      <c r="G324" s="22">
        <v>1.6349480968858021</v>
      </c>
    </row>
    <row r="325" spans="1:7" ht="15">
      <c r="A325" s="15">
        <f t="shared" si="0"/>
        <v>1831</v>
      </c>
      <c r="C325" s="3">
        <v>11.992510000851153</v>
      </c>
      <c r="G325" s="22">
        <v>11.992510000851153</v>
      </c>
    </row>
    <row r="326" spans="1:7" ht="15">
      <c r="A326" s="15">
        <f t="shared" si="0"/>
        <v>1832</v>
      </c>
      <c r="C326" s="3">
        <v>-5.251557987536115</v>
      </c>
      <c r="G326" s="22">
        <v>-5.251557987536115</v>
      </c>
    </row>
    <row r="327" spans="1:7" ht="15">
      <c r="A327" s="15">
        <f t="shared" si="0"/>
        <v>1833</v>
      </c>
      <c r="C327" s="3">
        <v>-8.839335846635121</v>
      </c>
      <c r="G327" s="22">
        <v>-8.839335846635121</v>
      </c>
    </row>
    <row r="328" spans="1:7" ht="15">
      <c r="A328" s="15">
        <f t="shared" si="0"/>
        <v>1834</v>
      </c>
      <c r="C328" s="3">
        <v>-6.92476902771666</v>
      </c>
      <c r="G328" s="22">
        <v>-6.92476902771666</v>
      </c>
    </row>
    <row r="329" spans="1:7" ht="15">
      <c r="A329" s="15">
        <f t="shared" si="0"/>
        <v>1835</v>
      </c>
      <c r="C329" s="3">
        <v>1.7961807525051832</v>
      </c>
      <c r="G329" s="22">
        <v>1.7961807525051832</v>
      </c>
    </row>
    <row r="330" spans="1:7" ht="15">
      <c r="A330" s="15">
        <f t="shared" si="0"/>
        <v>1836</v>
      </c>
      <c r="C330" s="3">
        <v>3.0274888558692314</v>
      </c>
      <c r="G330" s="22">
        <v>3.0274888558692314</v>
      </c>
    </row>
    <row r="331" spans="1:7" ht="15">
      <c r="A331" s="15">
        <f t="shared" si="0"/>
        <v>1837</v>
      </c>
      <c r="C331" s="3">
        <v>0.6219578150351568</v>
      </c>
      <c r="G331" s="22">
        <v>0.6219578150351568</v>
      </c>
    </row>
    <row r="332" spans="1:7" ht="15">
      <c r="A332" s="15">
        <f t="shared" si="0"/>
        <v>1838</v>
      </c>
      <c r="C332" s="3">
        <v>-0.6808205679477042</v>
      </c>
      <c r="G332" s="22">
        <v>-0.6808205679477042</v>
      </c>
    </row>
    <row r="333" spans="1:7" ht="15">
      <c r="A333" s="15">
        <f t="shared" si="0"/>
        <v>1839</v>
      </c>
      <c r="C333" s="3">
        <v>4.149003337241819</v>
      </c>
      <c r="G333" s="22">
        <v>4.149003337241819</v>
      </c>
    </row>
    <row r="334" spans="1:7" ht="15">
      <c r="A334" s="15">
        <f t="shared" si="0"/>
        <v>1840</v>
      </c>
      <c r="C334" s="3">
        <v>-2.3296094223607677</v>
      </c>
      <c r="G334" s="22">
        <v>-2.3296094223607677</v>
      </c>
    </row>
    <row r="335" spans="1:7" ht="15">
      <c r="A335" s="15">
        <f t="shared" si="0"/>
        <v>1841</v>
      </c>
      <c r="C335" s="3">
        <v>-13.183188508600818</v>
      </c>
      <c r="G335" s="22">
        <v>-13.183188508600818</v>
      </c>
    </row>
    <row r="336" spans="1:7" ht="15">
      <c r="A336" s="15">
        <f t="shared" si="0"/>
        <v>1842</v>
      </c>
      <c r="C336" s="3">
        <v>-2.9608219625786414</v>
      </c>
      <c r="G336" s="22">
        <v>-2.9608219625786414</v>
      </c>
    </row>
    <row r="337" spans="1:7" ht="15">
      <c r="A337" s="15">
        <f t="shared" si="0"/>
        <v>1843</v>
      </c>
      <c r="C337" s="3">
        <v>-0.09682885499882055</v>
      </c>
      <c r="G337" s="22">
        <v>-0.09682885499882055</v>
      </c>
    </row>
    <row r="338" spans="1:7" ht="15">
      <c r="A338" s="15">
        <f t="shared" si="0"/>
        <v>1844</v>
      </c>
      <c r="C338" s="3">
        <v>-1.442251977960607</v>
      </c>
      <c r="G338" s="22">
        <v>-1.442251977960607</v>
      </c>
    </row>
    <row r="339" spans="1:7" ht="15">
      <c r="A339" s="15">
        <f t="shared" si="0"/>
        <v>1845</v>
      </c>
      <c r="C339" s="3">
        <v>5.478236702582517</v>
      </c>
      <c r="G339" s="22">
        <v>5.478236702582517</v>
      </c>
    </row>
    <row r="340" spans="1:7" ht="15">
      <c r="A340" s="15">
        <f t="shared" si="0"/>
        <v>1846</v>
      </c>
      <c r="C340" s="3">
        <v>5.566646736321523</v>
      </c>
      <c r="G340" s="22">
        <v>5.566646736321523</v>
      </c>
    </row>
    <row r="341" spans="1:7" ht="15">
      <c r="A341" s="15">
        <f t="shared" si="0"/>
        <v>1847</v>
      </c>
      <c r="C341" s="3">
        <v>14.322741672266481</v>
      </c>
      <c r="G341" s="22">
        <v>14.322741672266481</v>
      </c>
    </row>
    <row r="342" spans="1:7" ht="15">
      <c r="A342" s="15">
        <f t="shared" si="0"/>
        <v>1848</v>
      </c>
      <c r="C342" s="3">
        <v>-10.101603829036865</v>
      </c>
      <c r="G342" s="22">
        <v>-10.101603829036865</v>
      </c>
    </row>
    <row r="343" spans="1:7" ht="15">
      <c r="A343" s="15">
        <f t="shared" si="0"/>
        <v>1849</v>
      </c>
      <c r="C343" s="3">
        <v>-3.0450214832803746</v>
      </c>
      <c r="G343" s="22">
        <v>-3.0450214832803746</v>
      </c>
    </row>
    <row r="344" spans="1:7" ht="15">
      <c r="A344" s="15">
        <f t="shared" si="0"/>
        <v>1850</v>
      </c>
      <c r="C344" s="3">
        <v>-3.6608863198458907</v>
      </c>
      <c r="G344" s="22">
        <v>-3.6608863198458907</v>
      </c>
    </row>
    <row r="345" spans="1:7" ht="15">
      <c r="A345" s="15">
        <f t="shared" si="0"/>
        <v>1851</v>
      </c>
      <c r="C345" s="3">
        <v>0.5800000000000249</v>
      </c>
      <c r="G345" s="22">
        <v>0.5800000000000249</v>
      </c>
    </row>
    <row r="346" spans="1:7" ht="15">
      <c r="A346" s="15">
        <f t="shared" si="0"/>
        <v>1852</v>
      </c>
      <c r="C346" s="3">
        <v>5.388745277391127</v>
      </c>
      <c r="G346" s="22">
        <v>5.388745277391127</v>
      </c>
    </row>
    <row r="347" spans="1:7" ht="15">
      <c r="A347" s="15">
        <f t="shared" si="0"/>
        <v>1853</v>
      </c>
      <c r="C347" s="3">
        <v>3.981132075471683</v>
      </c>
      <c r="G347" s="22">
        <v>3.981132075471683</v>
      </c>
    </row>
    <row r="348" spans="1:7" ht="15">
      <c r="A348" s="15">
        <f t="shared" si="0"/>
        <v>1854</v>
      </c>
      <c r="C348" s="3">
        <v>10.01633097441481</v>
      </c>
      <c r="G348" s="22">
        <v>10.01633097441481</v>
      </c>
    </row>
    <row r="349" spans="1:7" ht="15">
      <c r="A349" s="15">
        <f t="shared" si="0"/>
        <v>1855</v>
      </c>
      <c r="C349" s="3">
        <v>5.302655451096827</v>
      </c>
      <c r="G349" s="22">
        <v>5.302655451096827</v>
      </c>
    </row>
    <row r="350" spans="1:7" ht="15">
      <c r="A350" s="15">
        <f t="shared" si="0"/>
        <v>1856</v>
      </c>
      <c r="C350" s="3">
        <v>7.831466833737921</v>
      </c>
      <c r="G350" s="22">
        <v>7.831466833737921</v>
      </c>
    </row>
    <row r="351" spans="1:7" ht="15">
      <c r="A351" s="15">
        <f t="shared" si="0"/>
        <v>1857</v>
      </c>
      <c r="C351" s="3">
        <v>-0.6899556975815124</v>
      </c>
      <c r="G351" s="22">
        <v>-0.6899556975815124</v>
      </c>
    </row>
    <row r="352" spans="1:7" ht="15">
      <c r="A352" s="15">
        <f t="shared" si="0"/>
        <v>1858</v>
      </c>
      <c r="C352" s="3">
        <v>-11.730291063331855</v>
      </c>
      <c r="G352" s="22">
        <v>-11.730291063331855</v>
      </c>
    </row>
    <row r="353" spans="1:7" ht="15">
      <c r="A353" s="15">
        <f t="shared" si="0"/>
        <v>1859</v>
      </c>
      <c r="C353" s="3">
        <v>0.0994200497099973</v>
      </c>
      <c r="G353" s="22">
        <v>0.0994200497099973</v>
      </c>
    </row>
    <row r="354" spans="1:7" ht="15">
      <c r="A354" s="15">
        <f t="shared" si="0"/>
        <v>1860</v>
      </c>
      <c r="C354" s="3">
        <v>4.783976162886949</v>
      </c>
      <c r="G354" s="22">
        <v>4.783976162886949</v>
      </c>
    </row>
    <row r="355" spans="1:7" ht="15">
      <c r="A355" s="15">
        <f t="shared" si="0"/>
        <v>1861</v>
      </c>
      <c r="C355" s="3">
        <v>2.6777251184834316</v>
      </c>
      <c r="G355" s="22">
        <v>2.6777251184834316</v>
      </c>
    </row>
    <row r="356" spans="1:7" ht="15">
      <c r="A356" s="15">
        <f t="shared" si="0"/>
        <v>1862</v>
      </c>
      <c r="C356" s="3">
        <v>-2.3924917301331172</v>
      </c>
      <c r="G356" s="22">
        <v>-2.3924917301331172</v>
      </c>
    </row>
    <row r="357" spans="1:7" ht="15">
      <c r="A357" s="15">
        <f t="shared" si="0"/>
        <v>1863</v>
      </c>
      <c r="C357" s="3">
        <v>-0.8117906683480225</v>
      </c>
      <c r="G357" s="22">
        <v>-0.8117906683480225</v>
      </c>
    </row>
    <row r="358" spans="1:7" ht="15">
      <c r="A358" s="15">
        <f t="shared" si="0"/>
        <v>1864</v>
      </c>
      <c r="C358" s="3">
        <v>-1.2872467222884376</v>
      </c>
      <c r="G358" s="22">
        <v>-1.2872467222884376</v>
      </c>
    </row>
    <row r="359" spans="1:7" ht="15">
      <c r="A359" s="15">
        <f aca="true" t="shared" si="1" ref="A359:A422">A358+1</f>
        <v>1865</v>
      </c>
      <c r="C359" s="3">
        <v>-2.857602833454087</v>
      </c>
      <c r="G359" s="22">
        <v>-2.857602833454087</v>
      </c>
    </row>
    <row r="360" spans="1:7" ht="15">
      <c r="A360" s="15">
        <f t="shared" si="1"/>
        <v>1866</v>
      </c>
      <c r="C360" s="3">
        <v>5.112694729864109</v>
      </c>
      <c r="G360" s="22">
        <v>5.112694729864109</v>
      </c>
    </row>
    <row r="361" spans="1:7" ht="15">
      <c r="A361" s="15">
        <f t="shared" si="1"/>
        <v>1867</v>
      </c>
      <c r="C361" s="3">
        <v>3.1769806858493954</v>
      </c>
      <c r="G361" s="22">
        <v>3.1769806858493954</v>
      </c>
    </row>
    <row r="362" spans="1:7" ht="15">
      <c r="A362" s="15">
        <f t="shared" si="1"/>
        <v>1868</v>
      </c>
      <c r="C362" s="3">
        <v>3.117359413202947</v>
      </c>
      <c r="G362" s="22">
        <v>3.117359413202947</v>
      </c>
    </row>
    <row r="363" spans="1:7" ht="15">
      <c r="A363" s="15">
        <f t="shared" si="1"/>
        <v>1869</v>
      </c>
      <c r="C363" s="3">
        <v>-5.238589211618261</v>
      </c>
      <c r="G363" s="22">
        <v>-5.238589211618261</v>
      </c>
    </row>
    <row r="364" spans="1:7" ht="15">
      <c r="A364" s="15">
        <f t="shared" si="1"/>
        <v>1870</v>
      </c>
      <c r="C364" s="3">
        <v>-3.901790601297994</v>
      </c>
      <c r="G364" s="22">
        <v>-3.901790601297994</v>
      </c>
    </row>
    <row r="365" spans="1:7" ht="15">
      <c r="A365" s="15">
        <f t="shared" si="1"/>
        <v>1871</v>
      </c>
      <c r="C365" s="3">
        <v>1.0008136696501246</v>
      </c>
      <c r="G365" s="22">
        <v>1.0008136696501246</v>
      </c>
    </row>
    <row r="366" spans="1:7" ht="15">
      <c r="A366" s="15">
        <f t="shared" si="1"/>
        <v>1872</v>
      </c>
      <c r="C366" s="3">
        <v>5.605005096701365</v>
      </c>
      <c r="G366" s="22">
        <v>5.605005096701365</v>
      </c>
    </row>
    <row r="367" spans="1:7" ht="15">
      <c r="A367" s="15">
        <f t="shared" si="1"/>
        <v>1873</v>
      </c>
      <c r="C367" s="3">
        <v>5.309699086278874</v>
      </c>
      <c r="G367" s="22">
        <v>5.309699086278874</v>
      </c>
    </row>
    <row r="368" spans="1:7" ht="15">
      <c r="A368" s="15">
        <f t="shared" si="1"/>
        <v>1874</v>
      </c>
      <c r="C368" s="3">
        <v>3.1932686393367993</v>
      </c>
      <c r="G368" s="22">
        <v>3.1932686393367993</v>
      </c>
    </row>
    <row r="369" spans="1:7" ht="15">
      <c r="A369" s="15">
        <f t="shared" si="1"/>
        <v>1875</v>
      </c>
      <c r="C369" s="3">
        <v>1.3843837827007377</v>
      </c>
      <c r="G369" s="22">
        <v>1.3843837827007377</v>
      </c>
    </row>
    <row r="370" spans="1:7" ht="15">
      <c r="A370" s="15">
        <f t="shared" si="1"/>
        <v>1876</v>
      </c>
      <c r="C370" s="3">
        <v>-1.7670458462063832</v>
      </c>
      <c r="G370" s="22">
        <v>-1.7670458462063832</v>
      </c>
    </row>
    <row r="371" spans="1:7" ht="15">
      <c r="A371" s="15">
        <f t="shared" si="1"/>
        <v>1877</v>
      </c>
      <c r="C371" s="3">
        <v>1.5535186537824153</v>
      </c>
      <c r="G371" s="22">
        <v>1.5535186537824153</v>
      </c>
    </row>
    <row r="372" spans="1:7" ht="15">
      <c r="A372" s="15">
        <f t="shared" si="1"/>
        <v>1878</v>
      </c>
      <c r="C372" s="3">
        <v>-9.983922738896522</v>
      </c>
      <c r="G372" s="22">
        <v>-9.983922738896522</v>
      </c>
    </row>
    <row r="373" spans="1:7" ht="15">
      <c r="A373" s="15">
        <f t="shared" si="1"/>
        <v>1879</v>
      </c>
      <c r="C373" s="3">
        <v>-9.123416551659492</v>
      </c>
      <c r="G373" s="22">
        <v>-9.123416551659492</v>
      </c>
    </row>
    <row r="374" spans="1:7" ht="15">
      <c r="A374" s="15">
        <f t="shared" si="1"/>
        <v>1880</v>
      </c>
      <c r="C374" s="3">
        <v>7.48029563047099</v>
      </c>
      <c r="G374" s="22">
        <v>7.48029563047099</v>
      </c>
    </row>
    <row r="375" spans="1:7" ht="15">
      <c r="A375" s="15">
        <f t="shared" si="1"/>
        <v>1881</v>
      </c>
      <c r="C375" s="3">
        <v>-0.366247672563913</v>
      </c>
      <c r="G375" s="22">
        <v>-0.366247672563913</v>
      </c>
    </row>
    <row r="376" spans="1:7" ht="15">
      <c r="A376" s="15">
        <f t="shared" si="1"/>
        <v>1882</v>
      </c>
      <c r="C376" s="3">
        <v>1.6543627964253682</v>
      </c>
      <c r="G376" s="22">
        <v>1.6543627964253682</v>
      </c>
    </row>
    <row r="377" spans="1:7" ht="15">
      <c r="A377" s="15">
        <f t="shared" si="1"/>
        <v>1883</v>
      </c>
      <c r="C377" s="3">
        <v>-2.0795472064589093</v>
      </c>
      <c r="G377" s="22">
        <v>-2.0795472064589093</v>
      </c>
    </row>
    <row r="378" spans="1:7" ht="15">
      <c r="A378" s="15">
        <f t="shared" si="1"/>
        <v>1884</v>
      </c>
      <c r="C378" s="3">
        <v>-2.58541990995641</v>
      </c>
      <c r="G378" s="22">
        <v>-2.58541990995641</v>
      </c>
    </row>
    <row r="379" spans="1:7" ht="15">
      <c r="A379" s="15">
        <f t="shared" si="1"/>
        <v>1885</v>
      </c>
      <c r="C379" s="3">
        <v>-6.066339555410838</v>
      </c>
      <c r="G379" s="22">
        <v>-6.066339555410838</v>
      </c>
    </row>
    <row r="380" spans="1:7" ht="15">
      <c r="A380" s="15">
        <f t="shared" si="1"/>
        <v>1886</v>
      </c>
      <c r="C380" s="3">
        <v>-1.8163769149665998</v>
      </c>
      <c r="G380" s="22">
        <v>-1.8163769149665998</v>
      </c>
    </row>
    <row r="381" spans="1:7" ht="15">
      <c r="A381" s="15">
        <f t="shared" si="1"/>
        <v>1887</v>
      </c>
      <c r="C381" s="3">
        <v>-1.9526763367540223</v>
      </c>
      <c r="G381" s="22">
        <v>-1.9526763367540223</v>
      </c>
    </row>
    <row r="382" spans="1:7" ht="15">
      <c r="A382" s="15">
        <f t="shared" si="1"/>
        <v>1888</v>
      </c>
      <c r="C382" s="3">
        <v>1.781994672797249</v>
      </c>
      <c r="G382" s="22">
        <v>1.781994672797249</v>
      </c>
    </row>
    <row r="383" spans="1:7" ht="15">
      <c r="A383" s="15">
        <f t="shared" si="1"/>
        <v>1889</v>
      </c>
      <c r="C383" s="3">
        <v>3.6045005464012014</v>
      </c>
      <c r="G383" s="22">
        <v>3.6045005464012014</v>
      </c>
    </row>
    <row r="384" spans="1:7" ht="15">
      <c r="A384" s="15">
        <f t="shared" si="1"/>
        <v>1890</v>
      </c>
      <c r="C384" s="3">
        <v>2.6838996752438726</v>
      </c>
      <c r="G384" s="22">
        <v>2.6838996752438726</v>
      </c>
    </row>
    <row r="385" spans="1:7" ht="15">
      <c r="A385" s="15">
        <f t="shared" si="1"/>
        <v>1891</v>
      </c>
      <c r="C385" s="3">
        <v>-0.09681150798676041</v>
      </c>
      <c r="G385" s="22">
        <v>-0.09681150798676041</v>
      </c>
    </row>
    <row r="386" spans="1:7" ht="15">
      <c r="A386" s="15">
        <f t="shared" si="1"/>
        <v>1892</v>
      </c>
      <c r="C386" s="3">
        <v>-1.8411203438714274</v>
      </c>
      <c r="G386" s="22">
        <v>-1.8411203438714274</v>
      </c>
    </row>
    <row r="387" spans="1:7" ht="15">
      <c r="A387" s="15">
        <f t="shared" si="1"/>
        <v>1893</v>
      </c>
      <c r="C387" s="3">
        <v>-6.811389411588086</v>
      </c>
      <c r="G387" s="22">
        <v>-6.811389411588086</v>
      </c>
    </row>
    <row r="388" spans="1:7" ht="15">
      <c r="A388" s="15">
        <f t="shared" si="1"/>
        <v>1894</v>
      </c>
      <c r="C388" s="3">
        <v>-0.4237553531217797</v>
      </c>
      <c r="G388" s="22">
        <v>-0.4237553531217797</v>
      </c>
    </row>
    <row r="389" spans="1:7" ht="15">
      <c r="A389" s="15">
        <f t="shared" si="1"/>
        <v>1895</v>
      </c>
      <c r="C389" s="3">
        <v>-0.8510286508294662</v>
      </c>
      <c r="G389" s="22">
        <v>-0.8510286508294662</v>
      </c>
    </row>
    <row r="390" spans="1:7" ht="15">
      <c r="A390" s="15">
        <f t="shared" si="1"/>
        <v>1896</v>
      </c>
      <c r="C390" s="3">
        <v>-0.5365142409215262</v>
      </c>
      <c r="G390" s="22">
        <v>-0.5365142409215262</v>
      </c>
    </row>
    <row r="391" spans="1:7" ht="15">
      <c r="A391" s="15">
        <f t="shared" si="1"/>
        <v>1897</v>
      </c>
      <c r="C391" s="3">
        <v>-1.1866081796655603</v>
      </c>
      <c r="G391" s="22">
        <v>-1.1866081796655603</v>
      </c>
    </row>
    <row r="392" spans="1:7" ht="15">
      <c r="A392" s="15">
        <f t="shared" si="1"/>
        <v>1898</v>
      </c>
      <c r="C392" s="3">
        <v>4.585167347120045</v>
      </c>
      <c r="G392" s="22">
        <v>4.585167347120045</v>
      </c>
    </row>
    <row r="393" spans="1:7" ht="15">
      <c r="A393" s="15">
        <f t="shared" si="1"/>
        <v>1899</v>
      </c>
      <c r="C393" s="3">
        <v>3.862194096240068</v>
      </c>
      <c r="G393" s="22">
        <v>3.862194096240068</v>
      </c>
    </row>
    <row r="394" spans="1:7" ht="15">
      <c r="A394" s="15">
        <f t="shared" si="1"/>
        <v>1900</v>
      </c>
      <c r="C394" s="3">
        <v>3.115523100270101</v>
      </c>
      <c r="G394" s="22">
        <v>3.115523100270101</v>
      </c>
    </row>
    <row r="395" spans="1:7" ht="15">
      <c r="A395" s="15">
        <f t="shared" si="1"/>
        <v>1901</v>
      </c>
      <c r="C395" s="3">
        <v>-2.63158349746232</v>
      </c>
      <c r="G395" s="22">
        <v>-2.63158349746232</v>
      </c>
    </row>
    <row r="396" spans="1:7" ht="15">
      <c r="A396" s="15">
        <f t="shared" si="1"/>
        <v>1902</v>
      </c>
      <c r="C396" s="3">
        <v>-2.999967616187227</v>
      </c>
      <c r="G396" s="22">
        <v>-2.999967616187227</v>
      </c>
    </row>
    <row r="397" spans="1:7" ht="15">
      <c r="A397" s="15">
        <f t="shared" si="1"/>
        <v>1903</v>
      </c>
      <c r="C397" s="3">
        <v>-1.3745270744933036</v>
      </c>
      <c r="G397" s="22">
        <v>-1.3745270744933036</v>
      </c>
    </row>
    <row r="398" spans="1:7" ht="15">
      <c r="A398" s="15">
        <f t="shared" si="1"/>
        <v>1904</v>
      </c>
      <c r="C398" s="3">
        <v>-2.4390534789405893</v>
      </c>
      <c r="G398" s="22">
        <v>-2.4390534789405893</v>
      </c>
    </row>
    <row r="399" spans="1:7" ht="15">
      <c r="A399" s="15">
        <f t="shared" si="1"/>
        <v>1905</v>
      </c>
      <c r="C399" s="3">
        <v>2.500030561321065</v>
      </c>
      <c r="G399" s="22">
        <v>2.500030561321065</v>
      </c>
    </row>
    <row r="400" spans="1:7" ht="15">
      <c r="A400" s="15">
        <f t="shared" si="1"/>
        <v>1906</v>
      </c>
      <c r="C400" s="3">
        <v>1.045284260284518</v>
      </c>
      <c r="G400" s="22">
        <v>1.045284260284518</v>
      </c>
    </row>
    <row r="401" spans="1:7" ht="15">
      <c r="A401" s="15">
        <f t="shared" si="1"/>
        <v>1907</v>
      </c>
      <c r="C401" s="3">
        <v>4.655162285266501</v>
      </c>
      <c r="G401" s="22">
        <v>4.655162285266501</v>
      </c>
    </row>
    <row r="402" spans="1:7" ht="15">
      <c r="A402" s="15">
        <f t="shared" si="1"/>
        <v>1908</v>
      </c>
      <c r="C402" s="3">
        <v>2.1416426200653316</v>
      </c>
      <c r="G402" s="22">
        <v>2.1416426200653316</v>
      </c>
    </row>
    <row r="403" spans="1:7" ht="15">
      <c r="A403" s="15">
        <f t="shared" si="1"/>
        <v>1909</v>
      </c>
      <c r="C403" s="3">
        <v>-1.1290065081999479</v>
      </c>
      <c r="G403" s="22">
        <v>-1.1290065081999479</v>
      </c>
    </row>
    <row r="404" spans="1:7" ht="15">
      <c r="A404" s="15">
        <f t="shared" si="1"/>
        <v>1910</v>
      </c>
      <c r="C404" s="3">
        <v>3.262659886364516</v>
      </c>
      <c r="G404" s="22">
        <v>3.262659886364516</v>
      </c>
    </row>
    <row r="405" spans="1:7" ht="15">
      <c r="A405" s="15">
        <f t="shared" si="1"/>
        <v>1911</v>
      </c>
      <c r="C405" s="3">
        <v>2.0536761401903636</v>
      </c>
      <c r="G405" s="22">
        <v>2.0536761401903636</v>
      </c>
    </row>
    <row r="406" spans="1:7" ht="15">
      <c r="A406" s="15">
        <f t="shared" si="1"/>
        <v>1912</v>
      </c>
      <c r="C406" s="3">
        <v>6.191984674732254</v>
      </c>
      <c r="G406" s="22">
        <v>6.191984674732254</v>
      </c>
    </row>
    <row r="407" spans="1:7" ht="15">
      <c r="A407" s="15">
        <f t="shared" si="1"/>
        <v>1913</v>
      </c>
      <c r="C407" s="3">
        <v>3.790092604472428</v>
      </c>
      <c r="G407" s="22">
        <v>3.790092604472428</v>
      </c>
    </row>
    <row r="408" spans="1:7" ht="15">
      <c r="A408" s="15">
        <f t="shared" si="1"/>
        <v>1914</v>
      </c>
      <c r="C408" s="3">
        <v>1.123559718323186</v>
      </c>
      <c r="G408" s="22">
        <v>1.123559718323186</v>
      </c>
    </row>
    <row r="409" spans="1:7" ht="15">
      <c r="A409" s="15">
        <f t="shared" si="1"/>
        <v>1915</v>
      </c>
      <c r="C409" s="3">
        <v>14.444468876487226</v>
      </c>
      <c r="G409" s="22">
        <v>14.444468876487226</v>
      </c>
    </row>
    <row r="410" spans="1:7" ht="15">
      <c r="A410" s="15">
        <f t="shared" si="1"/>
        <v>1916</v>
      </c>
      <c r="C410" s="3">
        <v>19.174762370696286</v>
      </c>
      <c r="G410" s="22">
        <v>19.174762370696286</v>
      </c>
    </row>
    <row r="411" spans="1:7" ht="15">
      <c r="A411" s="15">
        <f t="shared" si="1"/>
        <v>1917</v>
      </c>
      <c r="C411" s="3">
        <v>24.236248555697593</v>
      </c>
      <c r="G411" s="22">
        <v>24.236248555697593</v>
      </c>
    </row>
    <row r="412" spans="1:7" ht="15">
      <c r="A412" s="15">
        <f t="shared" si="1"/>
        <v>1918</v>
      </c>
      <c r="C412" s="3">
        <v>40.49178170355145</v>
      </c>
      <c r="G412" s="22">
        <v>40.49178170355145</v>
      </c>
    </row>
    <row r="413" spans="1:7" ht="15">
      <c r="A413" s="15">
        <f t="shared" si="1"/>
        <v>1919</v>
      </c>
      <c r="C413" s="3">
        <v>6.942838373977955</v>
      </c>
      <c r="G413" s="22">
        <v>6.942838373977955</v>
      </c>
    </row>
    <row r="414" spans="1:7" ht="15">
      <c r="A414" s="15">
        <f t="shared" si="1"/>
        <v>1920</v>
      </c>
      <c r="C414" s="3">
        <v>16.530268405463076</v>
      </c>
      <c r="G414" s="22">
        <v>16.530268405463076</v>
      </c>
    </row>
    <row r="415" spans="1:7" ht="15">
      <c r="A415" s="15">
        <f t="shared" si="1"/>
        <v>1921</v>
      </c>
      <c r="C415" s="3">
        <v>-7.303382171097783</v>
      </c>
      <c r="G415" s="22">
        <v>-7.303382171097783</v>
      </c>
    </row>
    <row r="416" spans="1:7" ht="15">
      <c r="A416" s="15">
        <f t="shared" si="1"/>
        <v>1922</v>
      </c>
      <c r="C416" s="3">
        <v>-16.161605123068355</v>
      </c>
      <c r="G416" s="22">
        <v>-16.161605123068355</v>
      </c>
    </row>
    <row r="417" spans="1:7" ht="15">
      <c r="A417" s="15">
        <f t="shared" si="1"/>
        <v>1923</v>
      </c>
      <c r="C417" s="3">
        <v>-6.024098888364183</v>
      </c>
      <c r="G417" s="22">
        <v>-6.024098888364183</v>
      </c>
    </row>
    <row r="418" spans="1:7" ht="15">
      <c r="A418" s="15">
        <f t="shared" si="1"/>
        <v>1924</v>
      </c>
      <c r="C418" s="3">
        <v>9.615373120851412</v>
      </c>
      <c r="G418" s="22">
        <v>9.615373120851412</v>
      </c>
    </row>
    <row r="419" spans="1:7" ht="15">
      <c r="A419" s="15">
        <f t="shared" si="1"/>
        <v>1925</v>
      </c>
      <c r="C419" s="3">
        <v>1.7543955804004474</v>
      </c>
      <c r="G419" s="22">
        <v>1.7543955804004474</v>
      </c>
    </row>
    <row r="420" spans="1:7" ht="15">
      <c r="A420" s="15">
        <f t="shared" si="1"/>
        <v>1926</v>
      </c>
      <c r="C420" s="3">
        <v>-14.942524093297326</v>
      </c>
      <c r="G420" s="22">
        <v>-14.942524093297326</v>
      </c>
    </row>
    <row r="421" spans="1:7" ht="15">
      <c r="A421" s="15">
        <f t="shared" si="1"/>
        <v>1927</v>
      </c>
      <c r="C421" s="3">
        <v>-10.135122571167388</v>
      </c>
      <c r="G421" s="22">
        <v>-10.135122571167388</v>
      </c>
    </row>
    <row r="422" spans="1:7" ht="15">
      <c r="A422" s="15">
        <f t="shared" si="1"/>
        <v>1928</v>
      </c>
      <c r="C422" s="3">
        <v>-6.766915250004213</v>
      </c>
      <c r="G422" s="22">
        <v>-6.766915250004213</v>
      </c>
    </row>
    <row r="423" spans="1:7" ht="15">
      <c r="A423" s="15">
        <f aca="true" t="shared" si="2" ref="A423:A486">A422+1</f>
        <v>1929</v>
      </c>
      <c r="C423" s="3">
        <v>-4.03227908290007</v>
      </c>
      <c r="G423" s="22">
        <v>-4.03227908290007</v>
      </c>
    </row>
    <row r="424" spans="1:7" ht="15">
      <c r="A424" s="15">
        <f t="shared" si="2"/>
        <v>1930</v>
      </c>
      <c r="C424" s="3">
        <v>-3.361362741598306</v>
      </c>
      <c r="G424" s="22">
        <v>-3.361362741598306</v>
      </c>
    </row>
    <row r="425" spans="1:7" ht="15">
      <c r="A425" s="15">
        <f t="shared" si="2"/>
        <v>1931</v>
      </c>
      <c r="C425" s="3">
        <v>-5.217377408253732</v>
      </c>
      <c r="G425" s="22">
        <v>-5.217377408253732</v>
      </c>
    </row>
    <row r="426" spans="1:7" ht="15">
      <c r="A426" s="15">
        <f t="shared" si="2"/>
        <v>1932</v>
      </c>
      <c r="C426" s="3">
        <v>-1.8348725452020709</v>
      </c>
      <c r="G426" s="22">
        <v>-1.8348725452020709</v>
      </c>
    </row>
    <row r="427" spans="1:7" ht="15">
      <c r="A427" s="15">
        <f t="shared" si="2"/>
        <v>1933</v>
      </c>
      <c r="C427" s="3">
        <v>-0.9345844127417346</v>
      </c>
      <c r="G427" s="22">
        <v>-0.9345844127417346</v>
      </c>
    </row>
    <row r="428" spans="1:7" ht="15">
      <c r="A428" s="15">
        <f t="shared" si="2"/>
        <v>1934</v>
      </c>
      <c r="C428" s="3">
        <v>0</v>
      </c>
      <c r="G428" s="22">
        <v>0</v>
      </c>
    </row>
    <row r="429" spans="1:7" ht="15">
      <c r="A429" s="15">
        <f t="shared" si="2"/>
        <v>1935</v>
      </c>
      <c r="C429" s="3">
        <v>1.8868028893169742</v>
      </c>
      <c r="G429" s="22">
        <v>1.8868028893169742</v>
      </c>
    </row>
    <row r="430" spans="1:7" ht="15">
      <c r="A430" s="15">
        <f t="shared" si="2"/>
        <v>1936</v>
      </c>
      <c r="C430" s="3">
        <v>2.7777933011255085</v>
      </c>
      <c r="G430" s="22">
        <v>2.7777933011255085</v>
      </c>
    </row>
    <row r="431" spans="1:7" ht="15">
      <c r="A431" s="15">
        <f t="shared" si="2"/>
        <v>1937</v>
      </c>
      <c r="C431" s="3">
        <v>7.207200988251117</v>
      </c>
      <c r="G431" s="22">
        <v>7.207200988251117</v>
      </c>
    </row>
    <row r="432" spans="1:7" ht="15">
      <c r="A432" s="15">
        <f t="shared" si="2"/>
        <v>1938</v>
      </c>
      <c r="C432" s="3">
        <v>3.3613627415983283</v>
      </c>
      <c r="G432" s="22">
        <v>3.3613627415983283</v>
      </c>
    </row>
    <row r="433" spans="1:7" ht="15">
      <c r="A433" s="15">
        <f t="shared" si="2"/>
        <v>1939</v>
      </c>
      <c r="C433" s="3">
        <v>0.8130124546801953</v>
      </c>
      <c r="G433" s="22">
        <v>0.8130124546801953</v>
      </c>
    </row>
    <row r="434" spans="1:7" ht="15">
      <c r="A434" s="15">
        <f t="shared" si="2"/>
        <v>1940</v>
      </c>
      <c r="C434" s="3">
        <v>16.9354518029428</v>
      </c>
      <c r="G434" s="22">
        <v>16.9354518029428</v>
      </c>
    </row>
    <row r="435" spans="1:7" ht="15">
      <c r="A435" s="15">
        <f t="shared" si="2"/>
        <v>1941</v>
      </c>
      <c r="C435" s="3">
        <v>17.241405270333576</v>
      </c>
      <c r="G435" s="22">
        <v>17.241405270333576</v>
      </c>
    </row>
    <row r="436" spans="1:7" ht="15">
      <c r="A436" s="15">
        <f t="shared" si="2"/>
        <v>1942</v>
      </c>
      <c r="C436" s="3">
        <v>5.882325555761914</v>
      </c>
      <c r="G436" s="22">
        <v>5.882325555761914</v>
      </c>
    </row>
    <row r="437" spans="1:7" ht="15">
      <c r="A437" s="15">
        <f t="shared" si="2"/>
        <v>1943</v>
      </c>
      <c r="C437" s="3">
        <v>2.777793122262384</v>
      </c>
      <c r="G437" s="22">
        <v>2.777793122262384</v>
      </c>
    </row>
    <row r="438" spans="1:7" ht="15">
      <c r="A438" s="15">
        <f t="shared" si="2"/>
        <v>1944</v>
      </c>
      <c r="C438" s="3">
        <v>1.0810867881254849</v>
      </c>
      <c r="G438" s="22">
        <v>1.0810867881254849</v>
      </c>
    </row>
    <row r="439" spans="1:7" ht="15">
      <c r="A439" s="15">
        <f t="shared" si="2"/>
        <v>1945</v>
      </c>
      <c r="C439" s="3">
        <v>1.6042600974314203</v>
      </c>
      <c r="G439" s="22">
        <v>1.6042600974314203</v>
      </c>
    </row>
    <row r="440" spans="1:7" ht="15">
      <c r="A440" s="15">
        <f t="shared" si="2"/>
        <v>1946</v>
      </c>
      <c r="C440" s="3">
        <v>2.631593408401023</v>
      </c>
      <c r="G440" s="22">
        <v>2.631593408401023</v>
      </c>
    </row>
    <row r="441" spans="1:7" ht="15">
      <c r="A441" s="15">
        <f t="shared" si="2"/>
        <v>1947</v>
      </c>
      <c r="C441" s="3">
        <v>0.5128232913278019</v>
      </c>
      <c r="G441" s="22">
        <v>0.5128232913278019</v>
      </c>
    </row>
    <row r="442" spans="1:7" ht="15">
      <c r="A442" s="15">
        <f t="shared" si="2"/>
        <v>1948</v>
      </c>
      <c r="C442" s="3">
        <v>-0.5102068318600939</v>
      </c>
      <c r="G442" s="22">
        <v>-0.5102068318600939</v>
      </c>
    </row>
    <row r="443" spans="1:7" ht="15">
      <c r="A443" s="15">
        <f t="shared" si="2"/>
        <v>1949</v>
      </c>
      <c r="C443" s="3">
        <v>0</v>
      </c>
      <c r="G443" s="22">
        <v>0</v>
      </c>
    </row>
    <row r="444" spans="1:7" ht="15">
      <c r="A444" s="15">
        <f t="shared" si="2"/>
        <v>1950</v>
      </c>
      <c r="C444" s="3">
        <v>5.128207066113277</v>
      </c>
      <c r="G444" s="22">
        <v>5.128207066113277</v>
      </c>
    </row>
    <row r="445" spans="1:7" ht="15">
      <c r="A445" s="15">
        <f t="shared" si="2"/>
        <v>1951</v>
      </c>
      <c r="C445" s="3">
        <v>16.097549862802452</v>
      </c>
      <c r="E445" s="3">
        <v>16.097623439585295</v>
      </c>
      <c r="G445" s="22">
        <v>16.097549862802452</v>
      </c>
    </row>
    <row r="446" spans="1:7" ht="15">
      <c r="A446" s="15">
        <f t="shared" si="2"/>
        <v>1952</v>
      </c>
      <c r="C446" s="3">
        <v>8.823535545770579</v>
      </c>
      <c r="E446" s="3">
        <v>8.823502401143207</v>
      </c>
      <c r="G446" s="22">
        <v>8.823535545770579</v>
      </c>
    </row>
    <row r="447" spans="1:7" ht="15">
      <c r="A447" s="15">
        <f t="shared" si="2"/>
        <v>1953</v>
      </c>
      <c r="C447" s="3">
        <v>1.9304932166294808</v>
      </c>
      <c r="E447" s="3">
        <v>1.9305013709959171</v>
      </c>
      <c r="G447" s="22">
        <v>1.9304932166294808</v>
      </c>
    </row>
    <row r="448" spans="1:7" ht="15">
      <c r="A448" s="15">
        <f t="shared" si="2"/>
        <v>1954</v>
      </c>
      <c r="C448" s="3">
        <v>4.5454604443154745</v>
      </c>
      <c r="E448" s="3">
        <v>4.545454925581672</v>
      </c>
      <c r="G448" s="22">
        <v>4.5454604443154745</v>
      </c>
    </row>
    <row r="449" spans="1:7" ht="15">
      <c r="A449" s="15">
        <f t="shared" si="2"/>
        <v>1955</v>
      </c>
      <c r="C449" s="3">
        <v>1.0869623497173686</v>
      </c>
      <c r="E449" s="3">
        <v>1.086954608888132</v>
      </c>
      <c r="G449" s="22">
        <v>1.0869623497173686</v>
      </c>
    </row>
    <row r="450" spans="1:7" ht="15">
      <c r="A450" s="15">
        <f t="shared" si="2"/>
        <v>1956</v>
      </c>
      <c r="C450" s="3">
        <v>3.58423083198105</v>
      </c>
      <c r="E450" s="3">
        <v>3.5842442527150347</v>
      </c>
      <c r="G450" s="22">
        <v>3.58423083198105</v>
      </c>
    </row>
    <row r="451" spans="1:7" ht="15">
      <c r="A451" s="15">
        <f t="shared" si="2"/>
        <v>1957</v>
      </c>
      <c r="C451" s="3">
        <v>2.768163588260708</v>
      </c>
      <c r="E451" s="3">
        <v>2.7681557807828487</v>
      </c>
      <c r="G451" s="22">
        <v>2.768163588260708</v>
      </c>
    </row>
    <row r="452" spans="1:7" ht="15">
      <c r="A452" s="15">
        <f t="shared" si="2"/>
        <v>1958</v>
      </c>
      <c r="C452" s="3">
        <v>4.713796540720416</v>
      </c>
      <c r="E452" s="3">
        <v>5.050481172896429</v>
      </c>
      <c r="G452" s="22">
        <v>4.713796540720416</v>
      </c>
    </row>
    <row r="453" spans="1:7" ht="15">
      <c r="A453" s="15">
        <f t="shared" si="2"/>
        <v>1959</v>
      </c>
      <c r="C453" s="3">
        <v>2.5723456158297964</v>
      </c>
      <c r="E453" s="3">
        <v>1.9230597768700013</v>
      </c>
      <c r="G453" s="22">
        <v>2.5723456158297964</v>
      </c>
    </row>
    <row r="454" spans="1:7" ht="15">
      <c r="A454" s="15">
        <f t="shared" si="2"/>
        <v>1960</v>
      </c>
      <c r="C454" s="3">
        <v>0.43636155491006967</v>
      </c>
      <c r="E454" s="3">
        <v>0.6289322585478838</v>
      </c>
      <c r="G454" s="22">
        <v>0.43636155491006967</v>
      </c>
    </row>
    <row r="455" spans="1:7" ht="15">
      <c r="A455" s="15">
        <f t="shared" si="2"/>
        <v>1961</v>
      </c>
      <c r="C455" s="3">
        <v>2.586206896551735</v>
      </c>
      <c r="E455" s="3">
        <v>2.4511516911549083</v>
      </c>
      <c r="G455" s="22">
        <v>2.586206896551735</v>
      </c>
    </row>
    <row r="456" spans="1:7" ht="15">
      <c r="A456" s="15">
        <f t="shared" si="2"/>
        <v>1962</v>
      </c>
      <c r="C456" s="3">
        <v>5.042016806722693</v>
      </c>
      <c r="E456" s="3">
        <v>5.268507009200744</v>
      </c>
      <c r="G456" s="22">
        <v>5.042016806722693</v>
      </c>
    </row>
    <row r="457" spans="1:7" ht="15">
      <c r="A457" s="15">
        <f t="shared" si="2"/>
        <v>1963</v>
      </c>
      <c r="C457" s="3">
        <v>2.400000000000002</v>
      </c>
      <c r="E457" s="3">
        <v>2.5870486804230324</v>
      </c>
      <c r="G457" s="22">
        <v>2.400000000000002</v>
      </c>
    </row>
    <row r="458" spans="1:7" ht="15">
      <c r="A458" s="15">
        <f t="shared" si="2"/>
        <v>1964</v>
      </c>
      <c r="C458" s="3">
        <v>5.46875</v>
      </c>
      <c r="E458" s="3">
        <v>5.679869540417591</v>
      </c>
      <c r="G458" s="22">
        <v>5.46875</v>
      </c>
    </row>
    <row r="459" spans="1:7" ht="15">
      <c r="A459" s="15">
        <f t="shared" si="2"/>
        <v>1965</v>
      </c>
      <c r="C459" s="3">
        <v>4.444444444444451</v>
      </c>
      <c r="E459" s="3">
        <v>4.25956867583231</v>
      </c>
      <c r="G459" s="22">
        <v>4.444444444444451</v>
      </c>
    </row>
    <row r="460" spans="1:7" ht="15">
      <c r="A460" s="15">
        <f t="shared" si="2"/>
        <v>1966</v>
      </c>
      <c r="C460" s="3">
        <v>3.546099290780136</v>
      </c>
      <c r="E460" s="3">
        <v>3.25133256437566</v>
      </c>
      <c r="G460" s="22">
        <v>3.546099290780136</v>
      </c>
    </row>
    <row r="461" spans="1:7" ht="15">
      <c r="A461" s="15">
        <f t="shared" si="2"/>
        <v>1967</v>
      </c>
      <c r="C461" s="3">
        <v>4.109589041095885</v>
      </c>
      <c r="E461" s="3">
        <v>4.433402165471619</v>
      </c>
      <c r="G461" s="22">
        <v>4.109589041095885</v>
      </c>
    </row>
    <row r="462" spans="1:7" ht="15">
      <c r="A462" s="15">
        <f t="shared" si="2"/>
        <v>1968</v>
      </c>
      <c r="C462" s="3">
        <v>3.9473684210526327</v>
      </c>
      <c r="E462" s="3">
        <v>3.4715324513363526</v>
      </c>
      <c r="G462" s="22">
        <v>3.9473684210526327</v>
      </c>
    </row>
    <row r="463" spans="1:7" ht="15">
      <c r="A463" s="15">
        <f t="shared" si="2"/>
        <v>1969</v>
      </c>
      <c r="C463" s="3">
        <v>2.5316455696202445</v>
      </c>
      <c r="E463" s="3">
        <v>3.0674826708676446</v>
      </c>
      <c r="G463" s="22">
        <v>2.5316455696202445</v>
      </c>
    </row>
    <row r="464" spans="1:7" ht="15">
      <c r="A464" s="15">
        <f t="shared" si="2"/>
        <v>1970</v>
      </c>
      <c r="C464" s="3">
        <v>10.49382716049383</v>
      </c>
      <c r="E464" s="3">
        <v>10.565550249784227</v>
      </c>
      <c r="G464" s="22">
        <v>10.49382716049383</v>
      </c>
    </row>
    <row r="465" spans="1:7" ht="15">
      <c r="A465" s="15">
        <f t="shared" si="2"/>
        <v>1971</v>
      </c>
      <c r="C465" s="3">
        <v>6.703910614525155</v>
      </c>
      <c r="E465" s="3">
        <v>6.258424185446964</v>
      </c>
      <c r="G465" s="22">
        <v>6.703910614525155</v>
      </c>
    </row>
    <row r="466" spans="1:7" ht="15">
      <c r="A466" s="15">
        <f t="shared" si="2"/>
        <v>1972</v>
      </c>
      <c r="C466" s="3">
        <v>6.806282722513068</v>
      </c>
      <c r="E466" s="3">
        <v>7.219744091585448</v>
      </c>
      <c r="G466" s="22">
        <v>6.806282722513068</v>
      </c>
    </row>
    <row r="467" spans="1:7" ht="15">
      <c r="A467" s="15">
        <f t="shared" si="2"/>
        <v>1973</v>
      </c>
      <c r="C467" s="3">
        <v>7.843137254901977</v>
      </c>
      <c r="E467" s="3">
        <v>7.442397318045411</v>
      </c>
      <c r="G467" s="22">
        <v>7.843137254901977</v>
      </c>
    </row>
    <row r="468" spans="1:7" ht="15">
      <c r="A468" s="15">
        <f t="shared" si="2"/>
        <v>1974</v>
      </c>
      <c r="C468" s="3">
        <v>9.090909090909083</v>
      </c>
      <c r="E468" s="3">
        <v>9.414483445441189</v>
      </c>
      <c r="G468" s="22">
        <v>9.090909090909083</v>
      </c>
    </row>
    <row r="469" spans="1:7" ht="15">
      <c r="A469" s="15">
        <f t="shared" si="2"/>
        <v>1975</v>
      </c>
      <c r="C469" s="3">
        <v>11.66666666666667</v>
      </c>
      <c r="E469" s="3">
        <v>11.707085692143036</v>
      </c>
      <c r="G469" s="22">
        <v>11.66666666666667</v>
      </c>
    </row>
    <row r="470" spans="1:7" ht="15">
      <c r="A470" s="15">
        <f t="shared" si="2"/>
        <v>1976</v>
      </c>
      <c r="C470" s="3">
        <v>9.328358208955233</v>
      </c>
      <c r="E470" s="3">
        <v>9.17573881930809</v>
      </c>
      <c r="G470" s="22">
        <v>9.328358208955233</v>
      </c>
    </row>
    <row r="471" spans="1:7" ht="15">
      <c r="A471" s="15">
        <f t="shared" si="2"/>
        <v>1977</v>
      </c>
      <c r="C471" s="3">
        <v>9.215017064846421</v>
      </c>
      <c r="E471" s="3">
        <v>9.043156469443655</v>
      </c>
      <c r="G471" s="22">
        <v>9.215017064846421</v>
      </c>
    </row>
    <row r="472" spans="1:7" ht="15">
      <c r="A472" s="15">
        <f t="shared" si="2"/>
        <v>1978</v>
      </c>
      <c r="C472" s="3">
        <v>8.125000000000004</v>
      </c>
      <c r="E472" s="3">
        <v>8.171428918459908</v>
      </c>
      <c r="G472" s="22">
        <v>8.125000000000004</v>
      </c>
    </row>
    <row r="473" spans="1:7" ht="15">
      <c r="A473" s="15">
        <f t="shared" si="2"/>
        <v>1979</v>
      </c>
      <c r="C473" s="3">
        <v>4.6242774566473965</v>
      </c>
      <c r="E473" s="3">
        <v>4.632154571114057</v>
      </c>
      <c r="G473" s="22">
        <v>4.6242774566473965</v>
      </c>
    </row>
    <row r="474" spans="1:7" ht="15">
      <c r="A474" s="15">
        <f t="shared" si="2"/>
        <v>1980</v>
      </c>
      <c r="C474" s="3">
        <v>11.049723756906072</v>
      </c>
      <c r="E474" s="3">
        <v>10.912</v>
      </c>
      <c r="G474" s="22">
        <v>10.912</v>
      </c>
    </row>
    <row r="475" spans="1:7" ht="15">
      <c r="A475" s="15">
        <f t="shared" si="2"/>
        <v>1981</v>
      </c>
      <c r="C475" s="3">
        <v>13.432835820895516</v>
      </c>
      <c r="E475" s="3">
        <v>13.657</v>
      </c>
      <c r="G475" s="22">
        <v>13.657</v>
      </c>
    </row>
    <row r="476" spans="1:7" ht="15">
      <c r="A476" s="15">
        <f t="shared" si="2"/>
        <v>1982</v>
      </c>
      <c r="C476" s="3">
        <v>11.403508771929815</v>
      </c>
      <c r="E476" s="3">
        <v>11.322</v>
      </c>
      <c r="G476" s="22">
        <v>11.322</v>
      </c>
    </row>
    <row r="477" spans="1:7" ht="15">
      <c r="A477" s="15">
        <f t="shared" si="2"/>
        <v>1983</v>
      </c>
      <c r="C477" s="3">
        <v>8.464566929133866</v>
      </c>
      <c r="E477" s="3">
        <v>8.415</v>
      </c>
      <c r="G477" s="22">
        <v>8.415</v>
      </c>
    </row>
    <row r="478" spans="1:7" ht="15">
      <c r="A478" s="15">
        <f t="shared" si="2"/>
        <v>1984</v>
      </c>
      <c r="C478" s="3">
        <v>6.352087114337568</v>
      </c>
      <c r="E478" s="3">
        <v>6.31</v>
      </c>
      <c r="G478" s="22">
        <v>6.31</v>
      </c>
    </row>
    <row r="479" spans="1:7" ht="15">
      <c r="A479" s="15">
        <f t="shared" si="2"/>
        <v>1985</v>
      </c>
      <c r="C479" s="3">
        <v>5.631399317406149</v>
      </c>
      <c r="E479" s="3">
        <v>5.65</v>
      </c>
      <c r="G479" s="22">
        <v>5.65</v>
      </c>
    </row>
    <row r="480" spans="1:7" ht="15">
      <c r="A480" s="15">
        <f t="shared" si="2"/>
        <v>1986</v>
      </c>
      <c r="C480" s="3">
        <v>7.1082390953150165</v>
      </c>
      <c r="E480" s="3">
        <v>7.194</v>
      </c>
      <c r="G480" s="22">
        <v>7.194</v>
      </c>
    </row>
    <row r="481" spans="1:7" ht="15">
      <c r="A481" s="15">
        <f t="shared" si="2"/>
        <v>1987</v>
      </c>
      <c r="C481" s="3">
        <v>8.748114630467562</v>
      </c>
      <c r="E481" s="3">
        <v>8.722</v>
      </c>
      <c r="G481" s="22">
        <v>8.722</v>
      </c>
    </row>
    <row r="482" spans="1:7" ht="15">
      <c r="A482" s="15">
        <f t="shared" si="2"/>
        <v>1988</v>
      </c>
      <c r="C482" s="3">
        <v>6.657420249653279</v>
      </c>
      <c r="E482" s="3">
        <v>6.681</v>
      </c>
      <c r="G482" s="22">
        <v>6.681</v>
      </c>
    </row>
    <row r="483" spans="1:7" ht="15">
      <c r="A483" s="15">
        <f t="shared" si="2"/>
        <v>1989</v>
      </c>
      <c r="C483" s="3">
        <v>4.551365409622887</v>
      </c>
      <c r="E483" s="3">
        <v>4.54</v>
      </c>
      <c r="G483" s="22">
        <v>4.54</v>
      </c>
    </row>
    <row r="484" spans="1:7" ht="15">
      <c r="A484" s="15">
        <f t="shared" si="2"/>
        <v>1990</v>
      </c>
      <c r="C484" s="3">
        <v>4.104477611940305</v>
      </c>
      <c r="E484" s="3">
        <v>4.125</v>
      </c>
      <c r="G484" s="22">
        <v>4.125</v>
      </c>
    </row>
    <row r="485" spans="1:7" ht="15">
      <c r="A485" s="15">
        <f t="shared" si="2"/>
        <v>1991</v>
      </c>
      <c r="C485" s="3">
        <v>3.464755077658288</v>
      </c>
      <c r="E485" s="3">
        <v>3.424</v>
      </c>
      <c r="G485" s="22">
        <v>3.424</v>
      </c>
    </row>
    <row r="486" spans="1:7" ht="15">
      <c r="A486" s="15">
        <f t="shared" si="2"/>
        <v>1992</v>
      </c>
      <c r="C486" s="3">
        <v>2.3094688221708903</v>
      </c>
      <c r="E486" s="3">
        <v>2.348</v>
      </c>
      <c r="G486" s="22">
        <v>2.348</v>
      </c>
    </row>
    <row r="487" spans="1:7" ht="15">
      <c r="A487" s="15">
        <f aca="true" t="shared" si="3" ref="A487:A504">A486+1</f>
        <v>1993</v>
      </c>
      <c r="C487" s="3">
        <v>2.257336343115135</v>
      </c>
      <c r="E487" s="3">
        <v>2.285</v>
      </c>
      <c r="G487" s="22">
        <v>2.285</v>
      </c>
    </row>
    <row r="488" spans="1:7" ht="15">
      <c r="A488" s="15">
        <f t="shared" si="3"/>
        <v>1994</v>
      </c>
      <c r="C488" s="3">
        <v>1.4348785871964864</v>
      </c>
      <c r="E488" s="3">
        <v>1.397</v>
      </c>
      <c r="G488" s="22">
        <v>1.397</v>
      </c>
    </row>
    <row r="489" spans="1:7" ht="15">
      <c r="A489" s="15">
        <f t="shared" si="3"/>
        <v>1995</v>
      </c>
      <c r="C489" s="3">
        <v>2.502720348204557</v>
      </c>
      <c r="E489" s="3">
        <v>2.448</v>
      </c>
      <c r="G489" s="22">
        <v>2.448</v>
      </c>
    </row>
    <row r="490" spans="1:7" ht="15">
      <c r="A490" s="15">
        <f t="shared" si="3"/>
        <v>1996</v>
      </c>
      <c r="C490" s="3">
        <v>1.1677282377919207</v>
      </c>
      <c r="E490" s="3">
        <v>1.248</v>
      </c>
      <c r="G490" s="22">
        <v>1.248</v>
      </c>
    </row>
    <row r="491" spans="1:7" ht="15">
      <c r="A491" s="15">
        <f t="shared" si="3"/>
        <v>1997</v>
      </c>
      <c r="C491" s="3">
        <v>2.6232948583420734</v>
      </c>
      <c r="E491" s="3">
        <v>2.579</v>
      </c>
      <c r="G491" s="22">
        <v>2.579</v>
      </c>
    </row>
    <row r="492" spans="1:7" ht="15">
      <c r="A492" s="15">
        <f t="shared" si="3"/>
        <v>1998</v>
      </c>
      <c r="C492" s="3">
        <v>2.249488752556239</v>
      </c>
      <c r="E492" s="3">
        <v>2.267</v>
      </c>
      <c r="G492" s="22">
        <v>2.267</v>
      </c>
    </row>
    <row r="493" spans="1:7" ht="15">
      <c r="A493" s="15">
        <f t="shared" si="3"/>
        <v>1999</v>
      </c>
      <c r="C493" s="3">
        <v>2.299999999999991</v>
      </c>
      <c r="E493" s="3">
        <v>2.333</v>
      </c>
      <c r="G493" s="22">
        <v>2.333</v>
      </c>
    </row>
    <row r="494" spans="1:7" ht="15">
      <c r="A494" s="15">
        <f t="shared" si="3"/>
        <v>2000</v>
      </c>
      <c r="C494" s="3">
        <v>3.128054740957964</v>
      </c>
      <c r="E494" s="3">
        <v>3.086</v>
      </c>
      <c r="G494" s="22">
        <v>3.086</v>
      </c>
    </row>
    <row r="495" spans="1:7" ht="15">
      <c r="A495" s="15">
        <f t="shared" si="3"/>
        <v>2001</v>
      </c>
      <c r="C495" s="3">
        <v>3.033175355450246</v>
      </c>
      <c r="E495" s="3">
        <v>3.017</v>
      </c>
      <c r="G495" s="22">
        <v>3.017</v>
      </c>
    </row>
    <row r="496" spans="1:7" ht="15">
      <c r="A496" s="15">
        <f t="shared" si="3"/>
        <v>2002</v>
      </c>
      <c r="C496" s="3">
        <v>1.2879484820607079</v>
      </c>
      <c r="E496" s="3">
        <v>1.288</v>
      </c>
      <c r="G496" s="22">
        <v>1.288</v>
      </c>
    </row>
    <row r="497" spans="1:7" ht="15">
      <c r="A497" s="15">
        <f t="shared" si="3"/>
        <v>2003</v>
      </c>
      <c r="C497" s="3">
        <v>2.452316076294281</v>
      </c>
      <c r="E497" s="3">
        <v>2.475</v>
      </c>
      <c r="G497" s="22">
        <v>2.475</v>
      </c>
    </row>
    <row r="498" spans="1:7" ht="15">
      <c r="A498" s="15">
        <f t="shared" si="3"/>
        <v>2004</v>
      </c>
      <c r="C498" s="3">
        <v>0.44326241134751143</v>
      </c>
      <c r="E498" s="3">
        <v>0.465</v>
      </c>
      <c r="G498" s="22">
        <v>0.465</v>
      </c>
    </row>
    <row r="499" spans="1:7" ht="15">
      <c r="A499" s="15">
        <f t="shared" si="3"/>
        <v>2005</v>
      </c>
      <c r="C499" s="3">
        <v>1.5887025595763493</v>
      </c>
      <c r="E499" s="3">
        <v>1.522</v>
      </c>
      <c r="G499" s="22">
        <v>1.522</v>
      </c>
    </row>
    <row r="500" spans="1:7" ht="15">
      <c r="A500" s="15">
        <f t="shared" si="3"/>
        <v>2006</v>
      </c>
      <c r="E500" s="3">
        <v>2.332</v>
      </c>
      <c r="G500" s="22">
        <v>2.332</v>
      </c>
    </row>
    <row r="501" spans="1:7" ht="15">
      <c r="A501" s="15">
        <f t="shared" si="3"/>
        <v>2007</v>
      </c>
      <c r="E501" s="3">
        <v>0.729</v>
      </c>
      <c r="G501" s="22">
        <v>0.729</v>
      </c>
    </row>
    <row r="502" spans="1:7" ht="15">
      <c r="A502" s="15">
        <f t="shared" si="3"/>
        <v>2008</v>
      </c>
      <c r="E502" s="3">
        <v>3.766</v>
      </c>
      <c r="G502" s="22">
        <v>3.766</v>
      </c>
    </row>
    <row r="503" spans="1:7" ht="15">
      <c r="A503" s="15">
        <f t="shared" si="3"/>
        <v>2009</v>
      </c>
      <c r="E503" s="3">
        <v>2.167</v>
      </c>
      <c r="G503" s="22">
        <v>2.167</v>
      </c>
    </row>
    <row r="504" spans="1:7" ht="15">
      <c r="A504" s="15">
        <f t="shared" si="3"/>
        <v>2010</v>
      </c>
      <c r="E504" s="3">
        <v>2.5</v>
      </c>
      <c r="G504" s="22">
        <v>2.5</v>
      </c>
    </row>
    <row r="505" ht="15">
      <c r="G505" s="2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9.57421875" style="0" bestFit="1" customWidth="1"/>
  </cols>
  <sheetData>
    <row r="1" ht="15">
      <c r="A1" t="s">
        <v>88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85</v>
      </c>
      <c r="C6" t="s">
        <v>7</v>
      </c>
      <c r="E6" t="s">
        <v>19</v>
      </c>
    </row>
    <row r="7" spans="1:5" ht="15.75">
      <c r="A7" t="s">
        <v>86</v>
      </c>
      <c r="C7" t="s">
        <v>7</v>
      </c>
      <c r="E7" s="1" t="s">
        <v>28</v>
      </c>
    </row>
    <row r="8" spans="3:7" ht="15">
      <c r="C8" t="s">
        <v>29</v>
      </c>
      <c r="E8" t="s">
        <v>14</v>
      </c>
      <c r="G8" t="s">
        <v>15</v>
      </c>
    </row>
    <row r="9" ht="15">
      <c r="A9" s="7">
        <v>1938</v>
      </c>
    </row>
    <row r="10" ht="15">
      <c r="A10" s="7">
        <v>1939</v>
      </c>
    </row>
    <row r="11" spans="1:7" ht="15">
      <c r="A11" s="7">
        <v>1940</v>
      </c>
      <c r="C11" s="3">
        <v>15.229471084585299</v>
      </c>
      <c r="G11" s="22">
        <v>15.229471084585299</v>
      </c>
    </row>
    <row r="12" spans="1:7" ht="15">
      <c r="A12" s="7">
        <v>1941</v>
      </c>
      <c r="C12" s="3">
        <v>15.217003036256482</v>
      </c>
      <c r="G12" s="22">
        <v>15.217003036256482</v>
      </c>
    </row>
    <row r="13" spans="1:7" ht="15">
      <c r="A13" s="7">
        <v>1942</v>
      </c>
      <c r="C13" s="3">
        <v>15.237947605022484</v>
      </c>
      <c r="G13" s="22">
        <v>15.237947605022484</v>
      </c>
    </row>
    <row r="14" spans="1:7" ht="15">
      <c r="A14" s="7">
        <v>1943</v>
      </c>
      <c r="C14" s="3">
        <v>1.9639494215765385</v>
      </c>
      <c r="G14" s="22">
        <v>1.9639494215765385</v>
      </c>
    </row>
    <row r="15" spans="1:7" ht="15">
      <c r="A15" s="7">
        <v>1944</v>
      </c>
      <c r="C15" s="3">
        <v>1.912928759894461</v>
      </c>
      <c r="G15" s="22">
        <v>1.912928759894461</v>
      </c>
    </row>
    <row r="16" spans="1:7" ht="15">
      <c r="A16" s="7">
        <v>1945</v>
      </c>
      <c r="C16" s="3">
        <v>1.889967637540435</v>
      </c>
      <c r="G16" s="22">
        <v>1.889967637540435</v>
      </c>
    </row>
    <row r="17" spans="1:7" ht="15">
      <c r="A17" s="7">
        <v>1946</v>
      </c>
      <c r="C17" s="3">
        <v>8.029475289035704</v>
      </c>
      <c r="G17" s="22">
        <v>8.029475289035704</v>
      </c>
    </row>
    <row r="18" spans="1:7" ht="15">
      <c r="A18" s="7">
        <v>1947</v>
      </c>
      <c r="C18" s="3">
        <v>10.854992355639181</v>
      </c>
      <c r="G18" s="22">
        <v>10.854992355639181</v>
      </c>
    </row>
    <row r="19" spans="1:7" ht="15">
      <c r="A19" s="7">
        <v>1948</v>
      </c>
      <c r="C19" s="3">
        <v>1.0290685338425698</v>
      </c>
      <c r="G19" s="22">
        <v>1.0290685338425698</v>
      </c>
    </row>
    <row r="20" spans="1:7" ht="15">
      <c r="A20" s="7">
        <v>1949</v>
      </c>
      <c r="C20" s="3">
        <v>-6.993594455528729</v>
      </c>
      <c r="G20" s="22">
        <v>-6.993594455528729</v>
      </c>
    </row>
    <row r="21" spans="1:7" ht="15">
      <c r="A21" s="7">
        <v>1950</v>
      </c>
      <c r="C21" s="3">
        <v>-3.2403748447555447</v>
      </c>
      <c r="G21" s="22">
        <v>-3.2403748447555447</v>
      </c>
    </row>
    <row r="22" spans="1:7" ht="15">
      <c r="A22" s="7">
        <v>1951</v>
      </c>
      <c r="C22" s="3">
        <v>4.0140023337222885</v>
      </c>
      <c r="G22" s="22">
        <v>4.0140023337222885</v>
      </c>
    </row>
    <row r="23" spans="1:7" ht="15">
      <c r="A23" s="7">
        <v>1952</v>
      </c>
      <c r="C23" s="3">
        <v>1.065739286515588</v>
      </c>
      <c r="G23" s="22">
        <v>1.065739286515588</v>
      </c>
    </row>
    <row r="24" spans="1:7" ht="15">
      <c r="A24" s="7">
        <v>1953</v>
      </c>
      <c r="C24" s="3">
        <v>-1.1877011877011956</v>
      </c>
      <c r="G24" s="22">
        <v>-1.1877011877011956</v>
      </c>
    </row>
    <row r="25" spans="1:7" ht="15">
      <c r="A25" s="7">
        <v>1954</v>
      </c>
      <c r="C25" s="3">
        <v>-0.5055043810379689</v>
      </c>
      <c r="G25" s="22">
        <v>-0.5055043810379689</v>
      </c>
    </row>
    <row r="26" spans="1:7" ht="15">
      <c r="A26" s="7">
        <v>1955</v>
      </c>
      <c r="C26" s="3">
        <v>-0.11290504685558256</v>
      </c>
      <c r="G26" s="22">
        <v>-0.11290504685558256</v>
      </c>
    </row>
    <row r="27" spans="1:7" ht="15">
      <c r="A27" s="7">
        <v>1956</v>
      </c>
      <c r="C27" s="3">
        <v>-0.42952413247427934</v>
      </c>
      <c r="G27" s="22">
        <v>-0.42952413247427934</v>
      </c>
    </row>
    <row r="28" spans="1:7" ht="15">
      <c r="A28" s="7">
        <v>1957</v>
      </c>
      <c r="C28" s="3">
        <v>0.09081621069360057</v>
      </c>
      <c r="G28" s="22">
        <v>0.09081621069360057</v>
      </c>
    </row>
    <row r="29" spans="1:7" ht="15">
      <c r="A29" s="7">
        <v>1958</v>
      </c>
      <c r="C29" s="3">
        <v>-0.2835431552682288</v>
      </c>
      <c r="G29" s="22">
        <v>-0.2835431552682288</v>
      </c>
    </row>
    <row r="30" spans="1:7" ht="15">
      <c r="A30" s="7">
        <v>1959</v>
      </c>
      <c r="C30" s="3">
        <v>0.11373976342128334</v>
      </c>
      <c r="G30" s="22">
        <v>0.11373976342128334</v>
      </c>
    </row>
    <row r="31" spans="1:7" ht="15">
      <c r="A31" s="7">
        <v>1960</v>
      </c>
      <c r="C31" s="3">
        <v>0.05680527152920334</v>
      </c>
      <c r="G31" s="22">
        <v>0.05680527152920334</v>
      </c>
    </row>
    <row r="32" spans="1:7" ht="15">
      <c r="A32" s="7">
        <v>1961</v>
      </c>
      <c r="C32" s="3">
        <v>0.5904394231861065</v>
      </c>
      <c r="G32" s="22">
        <v>0.5904394231861065</v>
      </c>
    </row>
    <row r="33" spans="1:7" ht="15">
      <c r="A33" s="7">
        <v>1962</v>
      </c>
      <c r="C33" s="3">
        <v>0.7901569025849486</v>
      </c>
      <c r="G33" s="22">
        <v>0.7901569025849486</v>
      </c>
    </row>
    <row r="34" spans="1:7" ht="15">
      <c r="A34" s="7">
        <v>1963</v>
      </c>
      <c r="C34" s="3">
        <v>0.447978497032131</v>
      </c>
      <c r="G34" s="22">
        <v>0.447978497032131</v>
      </c>
    </row>
    <row r="35" spans="1:7" ht="15">
      <c r="A35" s="7">
        <v>1964</v>
      </c>
      <c r="C35" s="3">
        <v>2.4194447541531883</v>
      </c>
      <c r="G35" s="22">
        <v>2.4194447541531883</v>
      </c>
    </row>
    <row r="36" spans="1:7" ht="15">
      <c r="A36" s="7">
        <v>1965</v>
      </c>
      <c r="C36" s="3">
        <v>0.46810363596778704</v>
      </c>
      <c r="G36" s="22">
        <v>0.46810363596778704</v>
      </c>
    </row>
    <row r="37" spans="1:7" ht="15">
      <c r="A37" s="7">
        <v>1966</v>
      </c>
      <c r="C37" s="3">
        <v>0.18420197204462863</v>
      </c>
      <c r="G37" s="22">
        <v>0.18420197204462863</v>
      </c>
    </row>
    <row r="38" spans="1:7" ht="15">
      <c r="A38" s="7">
        <v>1967</v>
      </c>
      <c r="C38" s="3">
        <v>1.3735669478693646</v>
      </c>
      <c r="G38" s="22">
        <v>1.3735669478693646</v>
      </c>
    </row>
    <row r="39" spans="1:7" ht="15">
      <c r="A39" s="7">
        <v>1968</v>
      </c>
      <c r="C39" s="3">
        <v>1.632348234289993</v>
      </c>
      <c r="G39" s="22">
        <v>1.632348234289993</v>
      </c>
    </row>
    <row r="40" spans="1:7" ht="15">
      <c r="A40" s="7">
        <v>1969</v>
      </c>
      <c r="C40" s="3">
        <v>1.8265798866260674</v>
      </c>
      <c r="G40" s="22">
        <v>1.8265798866260674</v>
      </c>
    </row>
    <row r="41" spans="1:7" ht="15">
      <c r="A41" s="7">
        <v>1970</v>
      </c>
      <c r="C41" s="3">
        <v>3.092783505154628</v>
      </c>
      <c r="G41" s="22">
        <v>3.092783505154628</v>
      </c>
    </row>
    <row r="42" spans="1:7" ht="15">
      <c r="A42" s="7">
        <v>1971</v>
      </c>
      <c r="C42" s="3">
        <v>1.9000000000000128</v>
      </c>
      <c r="G42" s="22">
        <v>1.9000000000000128</v>
      </c>
    </row>
    <row r="43" spans="1:7" ht="15">
      <c r="A43" s="7">
        <v>1972</v>
      </c>
      <c r="C43" s="3">
        <v>5.407262021589787</v>
      </c>
      <c r="G43" s="22">
        <v>5.407262021589787</v>
      </c>
    </row>
    <row r="44" spans="1:7" ht="15">
      <c r="A44" s="7">
        <v>1973</v>
      </c>
      <c r="C44" s="3">
        <v>6.861558514104837</v>
      </c>
      <c r="G44" s="22">
        <v>6.861558514104837</v>
      </c>
    </row>
    <row r="45" spans="1:7" ht="15">
      <c r="A45" s="7">
        <v>1974</v>
      </c>
      <c r="C45" s="3">
        <v>16.26589998257535</v>
      </c>
      <c r="G45" s="22">
        <v>16.26589998257535</v>
      </c>
    </row>
    <row r="46" spans="1:7" ht="15">
      <c r="A46" s="7">
        <v>1975</v>
      </c>
      <c r="C46" s="3">
        <v>5.889846384413655</v>
      </c>
      <c r="G46" s="22">
        <v>5.889846384413655</v>
      </c>
    </row>
    <row r="47" spans="1:7" ht="15">
      <c r="A47" s="7">
        <v>1976</v>
      </c>
      <c r="C47" s="3">
        <v>3.9416884863066937</v>
      </c>
      <c r="E47" s="4">
        <v>4.140131500407836</v>
      </c>
      <c r="G47" s="23">
        <v>4.140131500407836</v>
      </c>
    </row>
    <row r="48" spans="1:7" ht="15">
      <c r="A48" s="7">
        <v>1977</v>
      </c>
      <c r="C48" s="3">
        <v>4.588779956427014</v>
      </c>
      <c r="E48" s="4">
        <v>4.434252994216452</v>
      </c>
      <c r="G48" s="23">
        <v>4.434252994216452</v>
      </c>
    </row>
    <row r="49" spans="1:7" ht="15">
      <c r="A49" s="7">
        <v>1978</v>
      </c>
      <c r="C49" s="3">
        <v>4.205181616976961</v>
      </c>
      <c r="E49" s="4">
        <v>4.2459645196308236</v>
      </c>
      <c r="G49" s="23">
        <v>4.2459645196308236</v>
      </c>
    </row>
    <row r="50" spans="1:7" ht="15">
      <c r="A50" s="7">
        <v>1979</v>
      </c>
      <c r="C50" s="3">
        <v>7.98975512243878</v>
      </c>
      <c r="E50" s="4">
        <v>7.865177448794608</v>
      </c>
      <c r="G50" s="23">
        <v>7.865177448794608</v>
      </c>
    </row>
    <row r="51" spans="1:7" ht="15">
      <c r="A51" s="7">
        <v>1980</v>
      </c>
      <c r="C51" s="3">
        <v>13.802279169317977</v>
      </c>
      <c r="E51" s="32">
        <v>13.808</v>
      </c>
      <c r="G51" s="33">
        <v>13.808</v>
      </c>
    </row>
    <row r="52" spans="1:7" ht="15">
      <c r="A52" s="7">
        <v>1981</v>
      </c>
      <c r="C52" s="3">
        <v>7.309510496619742</v>
      </c>
      <c r="E52" s="32">
        <v>7.3</v>
      </c>
      <c r="G52" s="33">
        <v>7.3</v>
      </c>
    </row>
    <row r="53" spans="1:7" ht="15">
      <c r="A53" s="7">
        <v>1982</v>
      </c>
      <c r="C53" s="3">
        <v>4.24423286438349</v>
      </c>
      <c r="E53" s="32">
        <v>4.251</v>
      </c>
      <c r="G53" s="33">
        <v>4.251</v>
      </c>
    </row>
    <row r="54" spans="1:7" ht="15">
      <c r="A54" s="7">
        <v>1983</v>
      </c>
      <c r="C54" s="3">
        <v>2.1084200481664928</v>
      </c>
      <c r="E54" s="32">
        <v>2.103</v>
      </c>
      <c r="G54" s="33">
        <v>2.103</v>
      </c>
    </row>
    <row r="55" spans="1:7" ht="15">
      <c r="A55" s="7">
        <v>1984</v>
      </c>
      <c r="C55" s="3">
        <v>1.5798139824662716</v>
      </c>
      <c r="E55" s="32">
        <v>1.583</v>
      </c>
      <c r="G55" s="33">
        <v>1.583</v>
      </c>
    </row>
    <row r="56" spans="1:7" ht="15">
      <c r="A56" s="7">
        <v>1985</v>
      </c>
      <c r="C56" s="3">
        <v>1.0251467624638577</v>
      </c>
      <c r="E56" s="32">
        <v>1.027</v>
      </c>
      <c r="G56" s="33">
        <v>1.027</v>
      </c>
    </row>
    <row r="57" spans="1:7" ht="15">
      <c r="A57" s="7">
        <v>1986</v>
      </c>
      <c r="C57" s="3">
        <v>-0.0650477016478801</v>
      </c>
      <c r="E57" s="32">
        <v>-0.066</v>
      </c>
      <c r="G57" s="33">
        <v>-0.066</v>
      </c>
    </row>
    <row r="58" spans="1:7" ht="15">
      <c r="A58" s="7">
        <v>1987</v>
      </c>
      <c r="C58" s="3">
        <v>0.9980472987632938</v>
      </c>
      <c r="E58" s="32">
        <v>0.996</v>
      </c>
      <c r="G58" s="33">
        <v>0.996</v>
      </c>
    </row>
    <row r="59" spans="1:7" ht="15">
      <c r="A59" s="7">
        <v>1988</v>
      </c>
      <c r="C59" s="3">
        <v>0.35230934479053566</v>
      </c>
      <c r="E59" s="32">
        <v>0.359</v>
      </c>
      <c r="G59" s="33">
        <v>0.359</v>
      </c>
    </row>
    <row r="60" spans="1:7" ht="15">
      <c r="A60" s="7">
        <v>1989</v>
      </c>
      <c r="C60" s="3">
        <v>0.11987840904226221</v>
      </c>
      <c r="E60" s="32">
        <v>0.116</v>
      </c>
      <c r="G60" s="33">
        <v>0.116</v>
      </c>
    </row>
    <row r="61" spans="1:7" ht="15">
      <c r="A61" s="7">
        <v>1990</v>
      </c>
      <c r="C61" s="3">
        <v>0.7697241821680523</v>
      </c>
      <c r="E61" s="32">
        <v>0.769</v>
      </c>
      <c r="G61" s="33">
        <v>0.769</v>
      </c>
    </row>
    <row r="62" spans="1:7" ht="15">
      <c r="A62" s="7">
        <v>1991</v>
      </c>
      <c r="C62" s="3">
        <v>1.2603437301082154</v>
      </c>
      <c r="E62" s="32">
        <v>1.532</v>
      </c>
      <c r="G62" s="33">
        <v>1.532</v>
      </c>
    </row>
    <row r="63" spans="1:7" ht="15">
      <c r="A63" s="7">
        <v>1992</v>
      </c>
      <c r="C63" s="3">
        <v>1.8187913837901304</v>
      </c>
      <c r="E63" s="32">
        <v>1.751</v>
      </c>
      <c r="G63" s="33">
        <v>1.751</v>
      </c>
    </row>
    <row r="64" spans="1:7" ht="15">
      <c r="A64" s="7">
        <v>1993</v>
      </c>
      <c r="C64" s="3">
        <v>0.46098123147844117</v>
      </c>
      <c r="E64" s="32">
        <v>0.478</v>
      </c>
      <c r="G64" s="33">
        <v>0.478</v>
      </c>
    </row>
    <row r="65" spans="1:7" ht="15">
      <c r="A65" s="7">
        <v>1994</v>
      </c>
      <c r="C65" s="3">
        <v>1.270075385119629</v>
      </c>
      <c r="E65" s="32">
        <v>1.332</v>
      </c>
      <c r="G65" s="33">
        <v>1.332</v>
      </c>
    </row>
    <row r="66" spans="1:7" ht="15">
      <c r="A66" s="7">
        <v>1995</v>
      </c>
      <c r="C66" s="3">
        <v>0.9911805162230003</v>
      </c>
      <c r="E66" s="32">
        <v>0.939</v>
      </c>
      <c r="G66" s="33">
        <v>0.939</v>
      </c>
    </row>
    <row r="67" spans="1:7" ht="15">
      <c r="A67" s="7">
        <v>1996</v>
      </c>
      <c r="C67" s="3">
        <v>1.2578616352201255</v>
      </c>
      <c r="E67" s="32">
        <v>1.264</v>
      </c>
      <c r="G67" s="33">
        <v>1.264</v>
      </c>
    </row>
    <row r="68" spans="1:7" ht="15">
      <c r="A68" s="7">
        <v>1997</v>
      </c>
      <c r="C68" s="3">
        <v>1.2541045218973812</v>
      </c>
      <c r="E68" s="32">
        <v>1.255</v>
      </c>
      <c r="G68" s="33">
        <v>1.255</v>
      </c>
    </row>
    <row r="69" spans="1:7" ht="15">
      <c r="A69" s="7">
        <v>1998</v>
      </c>
      <c r="C69" s="3">
        <v>0.6251465187153249</v>
      </c>
      <c r="E69" s="32">
        <v>0.628</v>
      </c>
      <c r="G69" s="33">
        <v>0.628</v>
      </c>
    </row>
    <row r="70" spans="1:7" ht="15">
      <c r="A70" s="7">
        <v>1999</v>
      </c>
      <c r="C70" s="3">
        <v>1.2968859206336836</v>
      </c>
      <c r="E70" s="32">
        <v>1.3</v>
      </c>
      <c r="G70" s="33">
        <v>1.3</v>
      </c>
    </row>
    <row r="71" spans="1:7" ht="15">
      <c r="A71" s="7">
        <v>2000</v>
      </c>
      <c r="C71" s="3">
        <v>1.4451088623121722</v>
      </c>
      <c r="E71" s="32">
        <v>1.446</v>
      </c>
      <c r="G71" s="33">
        <v>1.446</v>
      </c>
    </row>
    <row r="72" spans="1:7" ht="15">
      <c r="A72" s="7">
        <v>2001</v>
      </c>
      <c r="C72" s="3"/>
      <c r="E72" s="32">
        <v>0.314</v>
      </c>
      <c r="G72" s="33">
        <v>0.314</v>
      </c>
    </row>
    <row r="73" spans="1:7" ht="15">
      <c r="A73" s="7">
        <v>2002</v>
      </c>
      <c r="C73" s="3"/>
      <c r="E73" s="32">
        <v>0.998</v>
      </c>
      <c r="G73" s="33">
        <v>0.998</v>
      </c>
    </row>
    <row r="74" spans="1:7" ht="15">
      <c r="A74" s="7">
        <v>2003</v>
      </c>
      <c r="C74" s="3"/>
      <c r="E74" s="32">
        <v>0.593</v>
      </c>
      <c r="G74" s="33">
        <v>0.593</v>
      </c>
    </row>
    <row r="75" spans="1:7" ht="15">
      <c r="A75" s="7">
        <v>2004</v>
      </c>
      <c r="C75" s="3"/>
      <c r="E75" s="32">
        <v>0.466</v>
      </c>
      <c r="G75" s="33">
        <v>0.466</v>
      </c>
    </row>
    <row r="76" spans="1:7" ht="15">
      <c r="A76" s="7">
        <v>2005</v>
      </c>
      <c r="C76" s="3"/>
      <c r="E76" s="32">
        <v>2.867</v>
      </c>
      <c r="G76" s="33">
        <v>2.867</v>
      </c>
    </row>
    <row r="77" spans="1:7" ht="15">
      <c r="A77" s="7">
        <v>2006</v>
      </c>
      <c r="C77" s="3"/>
      <c r="E77" s="3">
        <v>2.462</v>
      </c>
      <c r="G77" s="22">
        <v>2.462</v>
      </c>
    </row>
    <row r="78" spans="1:7" ht="15">
      <c r="A78" s="7">
        <v>2007</v>
      </c>
      <c r="C78" s="3"/>
      <c r="E78" s="3">
        <v>4.162</v>
      </c>
      <c r="G78" s="22">
        <v>4.162</v>
      </c>
    </row>
    <row r="79" spans="1:7" ht="15">
      <c r="A79" s="7">
        <v>2008</v>
      </c>
      <c r="C79" s="3"/>
      <c r="E79" s="3">
        <v>8.759</v>
      </c>
      <c r="G79" s="22">
        <v>8.759</v>
      </c>
    </row>
    <row r="80" spans="1:7" ht="15">
      <c r="A80" s="7">
        <v>2009</v>
      </c>
      <c r="C80" s="3"/>
      <c r="E80" s="3">
        <v>2.411</v>
      </c>
      <c r="G80" s="22">
        <v>2.411</v>
      </c>
    </row>
    <row r="81" spans="1:7" ht="15">
      <c r="A81" s="7">
        <v>2010</v>
      </c>
      <c r="E81" s="3">
        <v>3.434</v>
      </c>
      <c r="G81" s="22">
        <v>3.434</v>
      </c>
    </row>
    <row r="82" ht="15">
      <c r="G82" s="21"/>
    </row>
    <row r="90" spans="1:7" ht="15">
      <c r="A90" s="9"/>
      <c r="G90" s="6"/>
    </row>
    <row r="91" ht="15">
      <c r="G91" s="6"/>
    </row>
    <row r="92" ht="15">
      <c r="G92" s="6"/>
    </row>
    <row r="93" ht="15">
      <c r="G93" s="6"/>
    </row>
    <row r="94" ht="15">
      <c r="G94" s="6"/>
    </row>
    <row r="95" ht="15">
      <c r="G95" s="6"/>
    </row>
    <row r="96" ht="15">
      <c r="G96" s="6"/>
    </row>
    <row r="97" ht="15">
      <c r="G97" s="13"/>
    </row>
    <row r="98" ht="15">
      <c r="G98" s="13"/>
    </row>
    <row r="99" ht="15">
      <c r="G99" s="13"/>
    </row>
    <row r="100" ht="15">
      <c r="G100" s="13"/>
    </row>
    <row r="101" ht="15">
      <c r="G101" s="13"/>
    </row>
    <row r="102" ht="15">
      <c r="G102" s="13"/>
    </row>
    <row r="103" ht="15">
      <c r="G103" s="13"/>
    </row>
    <row r="104" ht="15">
      <c r="G104" s="13"/>
    </row>
    <row r="105" ht="15">
      <c r="G105" s="13"/>
    </row>
    <row r="106" ht="15">
      <c r="G106" s="13"/>
    </row>
    <row r="107" ht="15">
      <c r="G107" s="13"/>
    </row>
    <row r="108" ht="15">
      <c r="G108" s="13"/>
    </row>
    <row r="109" ht="15">
      <c r="G109" s="13"/>
    </row>
    <row r="110" ht="15">
      <c r="G110" s="13"/>
    </row>
    <row r="111" ht="15">
      <c r="G111" s="13"/>
    </row>
    <row r="112" ht="15">
      <c r="G112" s="13"/>
    </row>
    <row r="113" ht="15">
      <c r="G113" s="13"/>
    </row>
    <row r="114" ht="15">
      <c r="G114" s="13"/>
    </row>
    <row r="115" ht="15">
      <c r="G115" s="13"/>
    </row>
    <row r="116" ht="15">
      <c r="G116" s="13"/>
    </row>
    <row r="117" ht="15">
      <c r="G117" s="13"/>
    </row>
    <row r="118" ht="15">
      <c r="G118" s="13"/>
    </row>
    <row r="119" ht="15">
      <c r="G119" s="13"/>
    </row>
    <row r="120" ht="15">
      <c r="G120" s="13"/>
    </row>
    <row r="121" ht="15">
      <c r="G121" s="13"/>
    </row>
    <row r="122" ht="15">
      <c r="G122" s="13"/>
    </row>
    <row r="123" ht="15">
      <c r="G123" s="13"/>
    </row>
    <row r="124" ht="15">
      <c r="G124" s="13"/>
    </row>
    <row r="125" ht="15">
      <c r="G125" s="13"/>
    </row>
    <row r="126" ht="15">
      <c r="G126" s="13"/>
    </row>
    <row r="127" ht="15">
      <c r="G127" s="13"/>
    </row>
    <row r="128" ht="15">
      <c r="G128" s="13"/>
    </row>
    <row r="129" ht="15">
      <c r="G129" s="13"/>
    </row>
    <row r="130" ht="15">
      <c r="G130" s="13"/>
    </row>
  </sheetData>
  <sheetProtection/>
  <conditionalFormatting sqref="G72">
    <cfRule type="cellIs" priority="5" dxfId="52" operator="greaterThanOrEqual" stopIfTrue="1">
      <formula>40</formula>
    </cfRule>
    <cfRule type="cellIs" priority="6" dxfId="53" operator="lessThan" stopIfTrue="1">
      <formula>0</formula>
    </cfRule>
  </conditionalFormatting>
  <conditionalFormatting sqref="E47:E72">
    <cfRule type="cellIs" priority="3" dxfId="52" operator="greaterThanOrEqual" stopIfTrue="1">
      <formula>40</formula>
    </cfRule>
    <cfRule type="cellIs" priority="4" dxfId="53" operator="lessThan" stopIfTrue="1">
      <formula>0</formula>
    </cfRule>
  </conditionalFormatting>
  <conditionalFormatting sqref="G47:G72">
    <cfRule type="cellIs" priority="1" dxfId="52" operator="greaterThanOrEqual" stopIfTrue="1">
      <formula>40</formula>
    </cfRule>
    <cfRule type="cellIs" priority="2" dxfId="53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G8" sqref="G8"/>
    </sheetView>
  </sheetViews>
  <sheetFormatPr defaultColWidth="9.140625" defaultRowHeight="15"/>
  <cols>
    <col min="3" max="3" width="12.7109375" style="0" customWidth="1"/>
    <col min="7" max="7" width="10.57421875" style="0" bestFit="1" customWidth="1"/>
  </cols>
  <sheetData>
    <row r="1" ht="15">
      <c r="A1" t="s">
        <v>87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31</v>
      </c>
      <c r="C6" t="s">
        <v>7</v>
      </c>
      <c r="E6" t="s">
        <v>4</v>
      </c>
    </row>
    <row r="7" spans="1:5" ht="15.75">
      <c r="A7" t="s">
        <v>86</v>
      </c>
      <c r="C7" t="s">
        <v>7</v>
      </c>
      <c r="E7" s="1" t="s">
        <v>28</v>
      </c>
    </row>
    <row r="8" spans="3:7" ht="15">
      <c r="C8" t="s">
        <v>29</v>
      </c>
      <c r="E8" t="s">
        <v>14</v>
      </c>
      <c r="G8" t="s">
        <v>15</v>
      </c>
    </row>
    <row r="9" spans="1:7" ht="15">
      <c r="A9" s="7">
        <v>1938</v>
      </c>
      <c r="G9" s="21"/>
    </row>
    <row r="10" spans="1:7" ht="15">
      <c r="A10" s="7">
        <v>1939</v>
      </c>
      <c r="C10" s="3">
        <v>9.090909090909083</v>
      </c>
      <c r="G10" s="22">
        <v>9.090909090909083</v>
      </c>
    </row>
    <row r="11" spans="1:7" ht="15">
      <c r="A11" s="7">
        <v>1940</v>
      </c>
      <c r="C11" s="3">
        <v>3.3333333333333437</v>
      </c>
      <c r="G11" s="22">
        <v>3.3333333333333437</v>
      </c>
    </row>
    <row r="12" spans="1:7" ht="15">
      <c r="A12" s="7">
        <v>1941</v>
      </c>
      <c r="C12" s="3">
        <v>12.903225806451601</v>
      </c>
      <c r="G12" s="22">
        <v>12.903225806451601</v>
      </c>
    </row>
    <row r="13" spans="1:7" ht="15">
      <c r="A13" s="7">
        <v>1942</v>
      </c>
      <c r="C13" s="3">
        <v>12.857142857142879</v>
      </c>
      <c r="G13" s="22">
        <v>12.857142857142879</v>
      </c>
    </row>
    <row r="14" spans="1:7" ht="15">
      <c r="A14" s="7">
        <v>1943</v>
      </c>
      <c r="C14" s="3">
        <v>22.784810126582265</v>
      </c>
      <c r="G14" s="22">
        <v>22.784810126582265</v>
      </c>
    </row>
    <row r="15" spans="1:7" ht="15">
      <c r="A15" s="7">
        <v>1944</v>
      </c>
      <c r="C15" s="3">
        <v>9.278350515463929</v>
      </c>
      <c r="G15" s="22">
        <v>9.278350515463929</v>
      </c>
    </row>
    <row r="16" spans="1:7" ht="15">
      <c r="A16" s="7">
        <v>1945</v>
      </c>
      <c r="C16" s="3">
        <v>10.377358490566024</v>
      </c>
      <c r="G16" s="22">
        <v>10.377358490566024</v>
      </c>
    </row>
    <row r="17" spans="1:7" ht="15">
      <c r="A17" s="7">
        <v>1946</v>
      </c>
      <c r="C17" s="3">
        <v>10.256410256410264</v>
      </c>
      <c r="G17" s="22">
        <v>10.256410256410264</v>
      </c>
    </row>
    <row r="18" spans="1:7" ht="15">
      <c r="A18" s="7">
        <v>1947</v>
      </c>
      <c r="C18" s="3">
        <v>31.007751937984484</v>
      </c>
      <c r="G18" s="22">
        <v>31.007751937984484</v>
      </c>
    </row>
    <row r="19" spans="1:7" ht="15">
      <c r="A19" s="7">
        <v>1948</v>
      </c>
      <c r="C19" s="3">
        <v>33.72781065088757</v>
      </c>
      <c r="G19" s="22">
        <v>33.72781065088757</v>
      </c>
    </row>
    <row r="20" spans="1:7" ht="15">
      <c r="A20" s="7">
        <v>1949</v>
      </c>
      <c r="C20" s="3">
        <v>24.778761061946895</v>
      </c>
      <c r="G20" s="22">
        <v>24.778761061946895</v>
      </c>
    </row>
    <row r="21" spans="1:7" ht="15">
      <c r="A21" s="7">
        <v>1950</v>
      </c>
      <c r="C21" s="3">
        <v>80.14184397163122</v>
      </c>
      <c r="G21" s="22">
        <v>80.14184397163122</v>
      </c>
    </row>
    <row r="22" spans="1:7" ht="15">
      <c r="A22" s="7">
        <v>1951</v>
      </c>
      <c r="C22" s="3">
        <v>44.48818897637794</v>
      </c>
      <c r="G22" s="22">
        <v>44.48818897637794</v>
      </c>
    </row>
    <row r="23" spans="1:7" ht="15">
      <c r="A23" s="7">
        <v>1952</v>
      </c>
      <c r="C23" s="3">
        <v>115.53133514986378</v>
      </c>
      <c r="G23" s="22">
        <v>115.53133514986378</v>
      </c>
    </row>
    <row r="24" spans="1:7" ht="15">
      <c r="A24" s="7">
        <v>1953</v>
      </c>
      <c r="C24" s="3">
        <v>60.682680151706705</v>
      </c>
      <c r="G24" s="22">
        <v>60.682680151706705</v>
      </c>
    </row>
    <row r="25" spans="1:7" ht="15">
      <c r="A25" s="7">
        <v>1954</v>
      </c>
      <c r="C25" s="3">
        <v>28.91424075531077</v>
      </c>
      <c r="G25" s="22">
        <v>28.91424075531077</v>
      </c>
    </row>
    <row r="26" spans="1:7" ht="15">
      <c r="A26" s="7">
        <v>1955</v>
      </c>
      <c r="C26" s="3">
        <v>24.13793103448274</v>
      </c>
      <c r="G26" s="22">
        <v>24.13793103448274</v>
      </c>
    </row>
    <row r="27" spans="1:7" ht="15">
      <c r="A27" s="7">
        <v>1956</v>
      </c>
      <c r="C27" s="3">
        <v>20.82104228121926</v>
      </c>
      <c r="G27" s="22">
        <v>20.82104228121926</v>
      </c>
    </row>
    <row r="28" spans="1:7" ht="15">
      <c r="A28" s="7">
        <v>1957</v>
      </c>
      <c r="C28" s="3">
        <v>16.09359104781283</v>
      </c>
      <c r="G28" s="22">
        <v>16.09359104781283</v>
      </c>
    </row>
    <row r="29" spans="1:7" ht="15">
      <c r="A29" s="7">
        <v>1958</v>
      </c>
      <c r="C29" s="3">
        <v>6.940063091482651</v>
      </c>
      <c r="G29" s="22">
        <v>6.940063091482651</v>
      </c>
    </row>
    <row r="30" spans="1:7" ht="15">
      <c r="A30" s="7">
        <v>1959</v>
      </c>
      <c r="C30" s="3">
        <v>10.176991150442483</v>
      </c>
      <c r="G30" s="22">
        <v>10.176991150442483</v>
      </c>
    </row>
    <row r="31" spans="1:7" ht="15">
      <c r="A31" s="7">
        <v>1960</v>
      </c>
      <c r="C31" s="3">
        <v>7.571024840101126</v>
      </c>
      <c r="G31" s="22">
        <v>7.571024840101126</v>
      </c>
    </row>
    <row r="32" spans="1:7" ht="15">
      <c r="A32" s="7">
        <v>1961</v>
      </c>
      <c r="C32" s="3">
        <v>18.75</v>
      </c>
      <c r="G32" s="22">
        <v>18.75</v>
      </c>
    </row>
    <row r="33" spans="1:7" ht="15">
      <c r="A33" s="7">
        <v>1962</v>
      </c>
      <c r="C33" s="3">
        <v>1.3157894736842257</v>
      </c>
      <c r="G33" s="22">
        <v>1.3157894736842257</v>
      </c>
    </row>
    <row r="34" spans="1:7" ht="15">
      <c r="A34" s="7">
        <v>1963</v>
      </c>
      <c r="C34" s="3">
        <v>2.597402597402576</v>
      </c>
      <c r="G34" s="22">
        <v>2.597402597402576</v>
      </c>
    </row>
    <row r="35" spans="1:7" ht="15">
      <c r="A35" s="7">
        <v>1964</v>
      </c>
      <c r="C35" s="3">
        <v>1.2658227848101333</v>
      </c>
      <c r="E35" s="4">
        <v>1.36984654510185</v>
      </c>
      <c r="G35" s="23">
        <v>1.36984654510185</v>
      </c>
    </row>
    <row r="36" spans="1:7" ht="15">
      <c r="A36" s="7">
        <v>1965</v>
      </c>
      <c r="C36" s="3">
        <v>3.750000000000009</v>
      </c>
      <c r="E36" s="4">
        <v>3.787896904283463</v>
      </c>
      <c r="G36" s="23">
        <v>3.787896904283463</v>
      </c>
    </row>
    <row r="37" spans="1:7" ht="15">
      <c r="A37" s="7">
        <v>1966</v>
      </c>
      <c r="C37" s="3">
        <v>3.006717134022807</v>
      </c>
      <c r="E37" s="4">
        <v>2.9196927606712944</v>
      </c>
      <c r="G37" s="23">
        <v>2.9196927606712944</v>
      </c>
    </row>
    <row r="38" spans="1:7" ht="15">
      <c r="A38" s="7">
        <v>1967</v>
      </c>
      <c r="C38" s="3">
        <v>1.1696511748266136</v>
      </c>
      <c r="E38" s="4">
        <v>1.4184476765674623</v>
      </c>
      <c r="G38" s="23">
        <v>1.4184476765674623</v>
      </c>
    </row>
    <row r="39" spans="1:7" ht="15">
      <c r="A39" s="7">
        <v>1968</v>
      </c>
      <c r="C39" s="3">
        <v>0.5831798649478248</v>
      </c>
      <c r="E39" s="4">
        <v>0.6993075599502596</v>
      </c>
      <c r="G39" s="23">
        <v>0.6993075599502596</v>
      </c>
    </row>
    <row r="40" spans="1:7" ht="15">
      <c r="A40" s="7">
        <v>1969</v>
      </c>
      <c r="C40" s="3">
        <v>2.28867866951481</v>
      </c>
      <c r="E40" s="4">
        <v>2.083323927369688</v>
      </c>
      <c r="G40" s="23">
        <v>2.083323927369688</v>
      </c>
    </row>
    <row r="41" spans="1:7" ht="15">
      <c r="A41" s="7">
        <v>1970</v>
      </c>
      <c r="C41" s="3">
        <v>-0.5568814638027053</v>
      </c>
      <c r="E41" s="4">
        <v>-0.6802846185146011</v>
      </c>
      <c r="G41" s="23">
        <v>-0.6802846185146011</v>
      </c>
    </row>
    <row r="42" spans="1:7" ht="15">
      <c r="A42" s="7">
        <v>1971</v>
      </c>
      <c r="C42" s="3">
        <v>4.519999999999991</v>
      </c>
      <c r="E42" s="4">
        <v>4.794515571611461</v>
      </c>
      <c r="G42" s="23">
        <v>4.794515571611461</v>
      </c>
    </row>
    <row r="43" spans="1:7" ht="15">
      <c r="A43" s="7">
        <v>1972</v>
      </c>
      <c r="C43" s="3">
        <v>9.730195177956368</v>
      </c>
      <c r="E43" s="4">
        <v>9.477132368760898</v>
      </c>
      <c r="G43" s="23">
        <v>9.477132368760898</v>
      </c>
    </row>
    <row r="44" spans="1:7" ht="15">
      <c r="A44" s="7">
        <v>1973</v>
      </c>
      <c r="C44" s="3">
        <v>12.311448251809232</v>
      </c>
      <c r="E44" s="4">
        <v>12.537320506621185</v>
      </c>
      <c r="G44" s="23">
        <v>12.537320506621185</v>
      </c>
    </row>
    <row r="45" spans="1:7" ht="15">
      <c r="A45" s="7">
        <v>1974</v>
      </c>
      <c r="C45" s="3">
        <v>25.4405713842093</v>
      </c>
      <c r="E45" s="4">
        <v>25.198922235669425</v>
      </c>
      <c r="G45" s="23">
        <v>25.198922235669425</v>
      </c>
    </row>
    <row r="46" spans="1:7" ht="15">
      <c r="A46" s="7">
        <v>1975</v>
      </c>
      <c r="C46" s="3">
        <v>6.646862235425166</v>
      </c>
      <c r="E46" s="4">
        <v>6.852238924559904</v>
      </c>
      <c r="G46" s="23">
        <v>6.852238924559904</v>
      </c>
    </row>
    <row r="47" spans="1:7" ht="15">
      <c r="A47" s="7">
        <v>1976</v>
      </c>
      <c r="C47" s="3">
        <v>4.590297121634168</v>
      </c>
      <c r="E47" s="4">
        <v>4.609217988188993</v>
      </c>
      <c r="G47" s="23">
        <v>4.609217988188993</v>
      </c>
    </row>
    <row r="48" spans="1:7" ht="15">
      <c r="A48" s="7">
        <v>1977</v>
      </c>
      <c r="C48" s="3">
        <v>9.088387060977654</v>
      </c>
      <c r="E48" s="4">
        <v>9.195403069389329</v>
      </c>
      <c r="G48" s="23">
        <v>9.195403069389329</v>
      </c>
    </row>
    <row r="49" spans="1:7" ht="15">
      <c r="A49" s="7">
        <v>1978</v>
      </c>
      <c r="C49" s="3">
        <v>10.630181577742736</v>
      </c>
      <c r="E49" s="4">
        <v>10.59028521454297</v>
      </c>
      <c r="G49" s="23">
        <v>10.59028521454297</v>
      </c>
    </row>
    <row r="50" spans="1:7" ht="15">
      <c r="A50" s="7">
        <v>1979</v>
      </c>
      <c r="C50" s="3">
        <v>28.315939497034638</v>
      </c>
      <c r="E50" s="4">
        <v>28.257448334900804</v>
      </c>
      <c r="G50" s="23">
        <v>28.257448334900804</v>
      </c>
    </row>
    <row r="51" spans="1:7" ht="15">
      <c r="A51" s="7">
        <v>1980</v>
      </c>
      <c r="C51" s="3">
        <v>22.46864922966678</v>
      </c>
      <c r="E51" s="32">
        <v>22.419</v>
      </c>
      <c r="G51" s="33">
        <v>22.419</v>
      </c>
    </row>
    <row r="52" spans="1:7" ht="15">
      <c r="A52" s="7">
        <v>1981</v>
      </c>
      <c r="C52" s="3">
        <v>14.048740528363712</v>
      </c>
      <c r="E52" s="32">
        <v>13.973</v>
      </c>
      <c r="G52" s="33">
        <v>13.973</v>
      </c>
    </row>
    <row r="53" spans="1:7" ht="15">
      <c r="A53" s="7">
        <v>1982</v>
      </c>
      <c r="C53" s="3">
        <v>6.667008696098309</v>
      </c>
      <c r="E53" s="32">
        <v>6.77</v>
      </c>
      <c r="G53" s="33">
        <v>6.77</v>
      </c>
    </row>
    <row r="54" spans="1:7" ht="15">
      <c r="A54" s="7">
        <v>1983</v>
      </c>
      <c r="C54" s="3">
        <v>13.450531479967287</v>
      </c>
      <c r="E54" s="32">
        <v>13.434</v>
      </c>
      <c r="G54" s="33">
        <v>13.434</v>
      </c>
    </row>
    <row r="55" spans="1:7" ht="15">
      <c r="A55" s="7">
        <v>1984</v>
      </c>
      <c r="C55" s="3">
        <v>20.360360360360353</v>
      </c>
      <c r="E55" s="32">
        <v>20.311</v>
      </c>
      <c r="G55" s="33">
        <v>20.311</v>
      </c>
    </row>
    <row r="56" spans="1:7" ht="15">
      <c r="A56" s="7">
        <v>1985</v>
      </c>
      <c r="C56" s="3">
        <v>25.17259598450159</v>
      </c>
      <c r="E56" s="32">
        <v>25.211</v>
      </c>
      <c r="G56" s="33">
        <v>25.211</v>
      </c>
    </row>
    <row r="57" spans="1:7" ht="15">
      <c r="A57" s="7">
        <v>1986</v>
      </c>
      <c r="C57" s="3">
        <v>31.796884892997348</v>
      </c>
      <c r="E57" s="32">
        <v>31.743</v>
      </c>
      <c r="G57" s="33">
        <v>31.743</v>
      </c>
    </row>
    <row r="58" spans="1:7" ht="15">
      <c r="A58" s="7">
        <v>1987</v>
      </c>
      <c r="C58" s="3">
        <v>21.773849175847637</v>
      </c>
      <c r="E58" s="32">
        <v>21.81</v>
      </c>
      <c r="G58" s="33">
        <v>21.81</v>
      </c>
    </row>
    <row r="59" spans="1:7" ht="15">
      <c r="A59" s="7">
        <v>1988</v>
      </c>
      <c r="C59" s="3">
        <v>22.5856506645159</v>
      </c>
      <c r="E59" s="32">
        <v>22.594</v>
      </c>
      <c r="G59" s="33">
        <v>22.594</v>
      </c>
    </row>
    <row r="60" spans="1:7" ht="15">
      <c r="A60" s="7">
        <v>1989</v>
      </c>
      <c r="C60" s="3">
        <v>26.424040448827512</v>
      </c>
      <c r="E60" s="32">
        <v>26.422</v>
      </c>
      <c r="G60" s="33">
        <v>26.422</v>
      </c>
    </row>
    <row r="61" spans="1:7" ht="15">
      <c r="A61" s="7">
        <v>1990</v>
      </c>
      <c r="C61" s="3">
        <v>38.19097182939246</v>
      </c>
      <c r="E61" s="32">
        <v>38.162</v>
      </c>
      <c r="G61" s="33">
        <v>38.162</v>
      </c>
    </row>
    <row r="62" spans="1:7" ht="15">
      <c r="A62" s="7">
        <v>1991</v>
      </c>
      <c r="C62" s="3">
        <v>24.236780272949822</v>
      </c>
      <c r="E62" s="32">
        <v>24.275</v>
      </c>
      <c r="G62" s="33">
        <v>24.275</v>
      </c>
    </row>
    <row r="63" spans="1:7" ht="15">
      <c r="A63" s="7">
        <v>1992</v>
      </c>
      <c r="C63" s="3">
        <v>15.189965173326136</v>
      </c>
      <c r="E63" s="32">
        <v>15.105</v>
      </c>
      <c r="G63" s="33">
        <v>15.105</v>
      </c>
    </row>
    <row r="64" spans="1:7" ht="15">
      <c r="A64" s="7">
        <v>1993</v>
      </c>
      <c r="C64" s="3">
        <v>18.196250053631946</v>
      </c>
      <c r="E64" s="32">
        <v>18.277</v>
      </c>
      <c r="G64" s="33">
        <v>18.277</v>
      </c>
    </row>
    <row r="65" spans="1:7" ht="15">
      <c r="A65" s="7">
        <v>1994</v>
      </c>
      <c r="C65" s="3">
        <v>20.577174386525332</v>
      </c>
      <c r="E65" s="32">
        <v>20.596</v>
      </c>
      <c r="G65" s="33">
        <v>20.596</v>
      </c>
    </row>
    <row r="66" spans="1:7" ht="15">
      <c r="A66" s="7">
        <v>1995</v>
      </c>
      <c r="C66" s="3">
        <v>13.391497022573052</v>
      </c>
      <c r="E66" s="32">
        <v>13.387</v>
      </c>
      <c r="G66" s="33">
        <v>13.387</v>
      </c>
    </row>
    <row r="67" spans="1:7" ht="15">
      <c r="A67" s="7">
        <v>1996</v>
      </c>
      <c r="C67" s="3">
        <v>9.80986668365864</v>
      </c>
      <c r="E67" s="32">
        <v>9.798</v>
      </c>
      <c r="G67" s="33">
        <v>9.798</v>
      </c>
    </row>
    <row r="68" spans="1:7" ht="15">
      <c r="A68" s="7">
        <v>1997</v>
      </c>
      <c r="C68" s="3">
        <v>6.984904778407297</v>
      </c>
      <c r="E68" s="32">
        <v>6.95</v>
      </c>
      <c r="G68" s="33">
        <v>6.95</v>
      </c>
    </row>
    <row r="69" spans="1:7" ht="15">
      <c r="A69" s="7">
        <v>1998</v>
      </c>
      <c r="C69" s="3">
        <v>11.533773573250517</v>
      </c>
      <c r="E69" s="32">
        <v>11.554</v>
      </c>
      <c r="G69" s="33">
        <v>11.554</v>
      </c>
    </row>
    <row r="70" spans="1:7" ht="15">
      <c r="A70" s="7">
        <v>1999</v>
      </c>
      <c r="C70" s="3">
        <v>6.754182865448577</v>
      </c>
      <c r="E70" s="32">
        <v>6.751</v>
      </c>
      <c r="G70" s="33">
        <v>6.751</v>
      </c>
    </row>
    <row r="71" spans="1:7" ht="15">
      <c r="A71" s="7">
        <v>2000</v>
      </c>
      <c r="C71" s="3">
        <v>8.979199829934137</v>
      </c>
      <c r="E71" s="32">
        <v>8.984</v>
      </c>
      <c r="G71" s="33">
        <v>8.984</v>
      </c>
    </row>
    <row r="72" spans="1:7" ht="15">
      <c r="A72" s="7">
        <v>2001</v>
      </c>
      <c r="E72" s="32">
        <v>7.268</v>
      </c>
      <c r="G72" s="33">
        <v>7.268</v>
      </c>
    </row>
    <row r="73" spans="1:7" ht="15">
      <c r="A73" s="7">
        <v>2002</v>
      </c>
      <c r="E73" s="32">
        <v>10.513</v>
      </c>
      <c r="G73" s="33">
        <v>10.513</v>
      </c>
    </row>
    <row r="74" spans="1:7" ht="15">
      <c r="A74" s="7">
        <v>2003</v>
      </c>
      <c r="E74" s="32">
        <v>14.224</v>
      </c>
      <c r="G74" s="33">
        <v>14.224</v>
      </c>
    </row>
    <row r="75" spans="1:7" ht="15">
      <c r="A75" s="7">
        <v>2004</v>
      </c>
      <c r="E75" s="32">
        <v>4.327</v>
      </c>
      <c r="G75" s="33">
        <v>4.327</v>
      </c>
    </row>
    <row r="76" spans="1:7" ht="15">
      <c r="A76" s="7">
        <v>2005</v>
      </c>
      <c r="E76" s="32">
        <v>6.807</v>
      </c>
      <c r="G76" s="33">
        <v>6.807</v>
      </c>
    </row>
    <row r="77" spans="1:7" ht="15">
      <c r="A77" s="7">
        <v>2006</v>
      </c>
      <c r="E77" s="3">
        <v>9.591</v>
      </c>
      <c r="G77" s="22">
        <v>9.591</v>
      </c>
    </row>
    <row r="78" spans="1:7" ht="15">
      <c r="A78" s="7">
        <v>2007</v>
      </c>
      <c r="E78" s="3">
        <v>8.129</v>
      </c>
      <c r="G78" s="22">
        <v>8.129</v>
      </c>
    </row>
    <row r="79" spans="1:7" ht="15">
      <c r="A79" s="7">
        <v>2008</v>
      </c>
      <c r="E79" s="3">
        <v>10.152</v>
      </c>
      <c r="G79" s="22">
        <v>10.152</v>
      </c>
    </row>
    <row r="80" spans="1:7" ht="15">
      <c r="A80" s="7">
        <v>2009</v>
      </c>
      <c r="E80" s="3">
        <v>2.594</v>
      </c>
      <c r="G80" s="22">
        <v>2.594</v>
      </c>
    </row>
    <row r="81" spans="1:7" ht="15">
      <c r="A81" s="7">
        <v>2010</v>
      </c>
      <c r="E81" s="3">
        <v>4.572</v>
      </c>
      <c r="G81" s="22">
        <v>4.572</v>
      </c>
    </row>
  </sheetData>
  <sheetProtection/>
  <conditionalFormatting sqref="E35:E72">
    <cfRule type="cellIs" priority="3" dxfId="52" operator="greaterThanOrEqual" stopIfTrue="1">
      <formula>40</formula>
    </cfRule>
    <cfRule type="cellIs" priority="4" dxfId="53" operator="lessThan" stopIfTrue="1">
      <formula>0</formula>
    </cfRule>
  </conditionalFormatting>
  <conditionalFormatting sqref="G35:G72">
    <cfRule type="cellIs" priority="1" dxfId="52" operator="greaterThanOrEqual" stopIfTrue="1">
      <formula>40</formula>
    </cfRule>
    <cfRule type="cellIs" priority="2" dxfId="53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Reinhart</dc:creator>
  <cp:keywords/>
  <dc:description/>
  <cp:lastModifiedBy>Carmen Reinhart</cp:lastModifiedBy>
  <dcterms:created xsi:type="dcterms:W3CDTF">2010-10-17T04:53:32Z</dcterms:created>
  <dcterms:modified xsi:type="dcterms:W3CDTF">2010-11-18T03:49:27Z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